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Z42\KiBiz\Förderprogramm Alltagshelfer\2026-1\"/>
    </mc:Choice>
  </mc:AlternateContent>
  <bookViews>
    <workbookView xWindow="0" yWindow="0" windowWidth="38400" windowHeight="16500" tabRatio="516"/>
  </bookViews>
  <sheets>
    <sheet name="Blatt 1" sheetId="1" r:id="rId1"/>
    <sheet name="Blatt 2" sheetId="18" r:id="rId2"/>
    <sheet name="Blatt 3" sheetId="19" r:id="rId3"/>
    <sheet name="Blatt 4" sheetId="20" r:id="rId4"/>
    <sheet name="Blatt 5" sheetId="21" r:id="rId5"/>
    <sheet name="Blatt 6" sheetId="22" r:id="rId6"/>
    <sheet name="Blatt 7" sheetId="23" r:id="rId7"/>
    <sheet name="Blatt 8" sheetId="24" r:id="rId8"/>
    <sheet name="Blatt 9" sheetId="25" r:id="rId9"/>
    <sheet name="Blatt 10" sheetId="26" r:id="rId10"/>
    <sheet name="Blatt 11" sheetId="27" r:id="rId11"/>
    <sheet name="Blatt 12" sheetId="28" r:id="rId12"/>
    <sheet name="Blatt 13" sheetId="29" r:id="rId13"/>
  </sheets>
  <definedNames>
    <definedName name="_xlnm._FilterDatabase" localSheetId="0" hidden="1">'Blatt 1'!$A$3:$AB$3</definedName>
    <definedName name="_xlnm._FilterDatabase" localSheetId="9" hidden="1">'Blatt 10'!$A$3:$AB$3</definedName>
    <definedName name="_xlnm._FilterDatabase" localSheetId="10" hidden="1">'Blatt 11'!$A$3:$AB$3</definedName>
    <definedName name="_xlnm._FilterDatabase" localSheetId="11" hidden="1">'Blatt 12'!$A$3:$AB$3</definedName>
    <definedName name="_xlnm._FilterDatabase" localSheetId="12" hidden="1">'Blatt 13'!$A$3:$AB$3</definedName>
    <definedName name="_xlnm._FilterDatabase" localSheetId="1" hidden="1">'Blatt 2'!$A$3:$AB$3</definedName>
    <definedName name="_xlnm._FilterDatabase" localSheetId="2" hidden="1">'Blatt 3'!$A$3:$AB$3</definedName>
    <definedName name="_xlnm._FilterDatabase" localSheetId="3" hidden="1">'Blatt 4'!$A$3:$AB$3</definedName>
    <definedName name="_xlnm._FilterDatabase" localSheetId="4" hidden="1">'Blatt 5'!$A$3:$AB$3</definedName>
    <definedName name="_xlnm._FilterDatabase" localSheetId="5" hidden="1">'Blatt 6'!$A$3:$AB$3</definedName>
    <definedName name="_xlnm._FilterDatabase" localSheetId="6" hidden="1">'Blatt 7'!$A$3:$AB$3</definedName>
    <definedName name="_xlnm._FilterDatabase" localSheetId="7" hidden="1">'Blatt 8'!$A$3:$AB$3</definedName>
    <definedName name="_xlnm._FilterDatabase" localSheetId="8" hidden="1">'Blatt 9'!$A$3:$AB$3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9" l="1"/>
  <c r="V6" i="19"/>
  <c r="V7" i="19"/>
  <c r="V8" i="19"/>
  <c r="V9" i="19"/>
  <c r="V10" i="19"/>
  <c r="V11" i="19"/>
  <c r="V12" i="19"/>
  <c r="V13" i="19"/>
  <c r="V14" i="19"/>
  <c r="V15" i="19"/>
  <c r="V16" i="19"/>
  <c r="V17" i="19"/>
  <c r="V18" i="19"/>
  <c r="V19" i="19"/>
  <c r="V20" i="19"/>
  <c r="V21" i="19"/>
  <c r="V22" i="19"/>
  <c r="V23" i="19"/>
  <c r="V24" i="19"/>
  <c r="V25" i="19"/>
  <c r="V26" i="19"/>
  <c r="V27" i="19"/>
  <c r="V28" i="19"/>
  <c r="V29" i="19"/>
  <c r="V30" i="19"/>
  <c r="V31" i="19"/>
  <c r="V32" i="19"/>
  <c r="V33" i="19"/>
  <c r="V34" i="19"/>
  <c r="V35" i="19"/>
  <c r="V36" i="19"/>
  <c r="V37" i="19"/>
  <c r="V38" i="19"/>
  <c r="V39" i="19"/>
  <c r="V40" i="19"/>
  <c r="V41" i="19"/>
  <c r="V42" i="19"/>
  <c r="V43" i="19"/>
  <c r="V44" i="19"/>
  <c r="V45" i="19"/>
  <c r="V46" i="19"/>
  <c r="V47" i="19"/>
  <c r="V48" i="19"/>
  <c r="V49" i="19"/>
  <c r="V50" i="19"/>
  <c r="V51" i="19"/>
  <c r="V52" i="19"/>
  <c r="V53" i="19"/>
  <c r="V5" i="20"/>
  <c r="V6" i="20"/>
  <c r="V7" i="20"/>
  <c r="V8" i="20"/>
  <c r="V9" i="20"/>
  <c r="V10" i="20"/>
  <c r="V11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V24" i="20"/>
  <c r="V25" i="20"/>
  <c r="V26" i="20"/>
  <c r="V27" i="20"/>
  <c r="V28" i="20"/>
  <c r="V29" i="20"/>
  <c r="V30" i="20"/>
  <c r="V31" i="20"/>
  <c r="V32" i="20"/>
  <c r="V33" i="20"/>
  <c r="V34" i="20"/>
  <c r="V35" i="20"/>
  <c r="V36" i="20"/>
  <c r="V37" i="20"/>
  <c r="V38" i="20"/>
  <c r="V39" i="20"/>
  <c r="V40" i="20"/>
  <c r="V41" i="20"/>
  <c r="V42" i="20"/>
  <c r="V43" i="20"/>
  <c r="V44" i="20"/>
  <c r="V45" i="20"/>
  <c r="V46" i="20"/>
  <c r="V47" i="20"/>
  <c r="V48" i="20"/>
  <c r="V49" i="20"/>
  <c r="V50" i="20"/>
  <c r="V51" i="20"/>
  <c r="V52" i="20"/>
  <c r="V53" i="20"/>
  <c r="V5" i="21"/>
  <c r="V6" i="21"/>
  <c r="V7" i="21"/>
  <c r="V8" i="21"/>
  <c r="V9" i="21"/>
  <c r="V10" i="21"/>
  <c r="V11" i="21"/>
  <c r="V12" i="21"/>
  <c r="V13" i="21"/>
  <c r="V14" i="21"/>
  <c r="V15" i="21"/>
  <c r="V16" i="21"/>
  <c r="V17" i="21"/>
  <c r="V18" i="21"/>
  <c r="V19" i="21"/>
  <c r="V20" i="21"/>
  <c r="V21" i="21"/>
  <c r="V22" i="21"/>
  <c r="V23" i="21"/>
  <c r="V24" i="21"/>
  <c r="V25" i="21"/>
  <c r="V26" i="21"/>
  <c r="V27" i="21"/>
  <c r="V28" i="21"/>
  <c r="V29" i="21"/>
  <c r="V30" i="21"/>
  <c r="V31" i="21"/>
  <c r="V32" i="21"/>
  <c r="V33" i="21"/>
  <c r="V34" i="21"/>
  <c r="V35" i="21"/>
  <c r="V36" i="21"/>
  <c r="V37" i="21"/>
  <c r="V38" i="21"/>
  <c r="V39" i="21"/>
  <c r="V40" i="21"/>
  <c r="V41" i="21"/>
  <c r="V42" i="21"/>
  <c r="V43" i="21"/>
  <c r="V44" i="21"/>
  <c r="V45" i="21"/>
  <c r="V46" i="21"/>
  <c r="V47" i="21"/>
  <c r="V48" i="21"/>
  <c r="V49" i="21"/>
  <c r="V50" i="21"/>
  <c r="V51" i="21"/>
  <c r="V52" i="21"/>
  <c r="V53" i="21"/>
  <c r="V5" i="22"/>
  <c r="V6" i="22"/>
  <c r="V7" i="22"/>
  <c r="V8" i="22"/>
  <c r="V9" i="22"/>
  <c r="V10" i="22"/>
  <c r="V11" i="22"/>
  <c r="V12" i="22"/>
  <c r="V13" i="22"/>
  <c r="V14" i="22"/>
  <c r="V15" i="22"/>
  <c r="V16" i="22"/>
  <c r="V17" i="22"/>
  <c r="V18" i="22"/>
  <c r="V19" i="22"/>
  <c r="V20" i="22"/>
  <c r="V21" i="22"/>
  <c r="V22" i="22"/>
  <c r="V23" i="22"/>
  <c r="V24" i="22"/>
  <c r="V25" i="22"/>
  <c r="V26" i="22"/>
  <c r="V27" i="22"/>
  <c r="V28" i="22"/>
  <c r="V29" i="22"/>
  <c r="V30" i="22"/>
  <c r="V31" i="22"/>
  <c r="V32" i="22"/>
  <c r="V33" i="22"/>
  <c r="V34" i="22"/>
  <c r="V35" i="22"/>
  <c r="V36" i="22"/>
  <c r="V37" i="22"/>
  <c r="V38" i="22"/>
  <c r="V39" i="22"/>
  <c r="V40" i="22"/>
  <c r="V41" i="22"/>
  <c r="V42" i="22"/>
  <c r="V43" i="22"/>
  <c r="V44" i="22"/>
  <c r="V45" i="22"/>
  <c r="V46" i="22"/>
  <c r="V47" i="22"/>
  <c r="V48" i="22"/>
  <c r="V49" i="22"/>
  <c r="V50" i="22"/>
  <c r="V51" i="22"/>
  <c r="V52" i="22"/>
  <c r="V53" i="22"/>
  <c r="V5" i="23"/>
  <c r="V6" i="23"/>
  <c r="V7" i="23"/>
  <c r="V8" i="23"/>
  <c r="V9" i="23"/>
  <c r="V10" i="23"/>
  <c r="V11" i="23"/>
  <c r="V12" i="23"/>
  <c r="V13" i="23"/>
  <c r="V14" i="23"/>
  <c r="V15" i="23"/>
  <c r="V16" i="23"/>
  <c r="V17" i="23"/>
  <c r="V18" i="23"/>
  <c r="V19" i="23"/>
  <c r="V20" i="23"/>
  <c r="V21" i="23"/>
  <c r="V22" i="23"/>
  <c r="V23" i="23"/>
  <c r="V24" i="23"/>
  <c r="V25" i="23"/>
  <c r="V26" i="23"/>
  <c r="V27" i="23"/>
  <c r="V28" i="23"/>
  <c r="V29" i="23"/>
  <c r="V30" i="23"/>
  <c r="V31" i="23"/>
  <c r="V32" i="23"/>
  <c r="V33" i="23"/>
  <c r="V34" i="23"/>
  <c r="V35" i="23"/>
  <c r="V36" i="23"/>
  <c r="V37" i="23"/>
  <c r="V38" i="23"/>
  <c r="V39" i="23"/>
  <c r="V40" i="23"/>
  <c r="V41" i="23"/>
  <c r="V42" i="23"/>
  <c r="V43" i="23"/>
  <c r="V44" i="23"/>
  <c r="V45" i="23"/>
  <c r="V46" i="23"/>
  <c r="V47" i="23"/>
  <c r="V48" i="23"/>
  <c r="V49" i="23"/>
  <c r="V50" i="23"/>
  <c r="V51" i="23"/>
  <c r="V52" i="23"/>
  <c r="V53" i="23"/>
  <c r="V5" i="24"/>
  <c r="V6" i="24"/>
  <c r="V7" i="24"/>
  <c r="V8" i="24"/>
  <c r="V9" i="24"/>
  <c r="V10" i="24"/>
  <c r="V11" i="24"/>
  <c r="V12" i="24"/>
  <c r="V13" i="24"/>
  <c r="V14" i="24"/>
  <c r="V15" i="24"/>
  <c r="V16" i="24"/>
  <c r="V17" i="24"/>
  <c r="V18" i="24"/>
  <c r="V19" i="24"/>
  <c r="V20" i="24"/>
  <c r="V21" i="24"/>
  <c r="V22" i="24"/>
  <c r="V23" i="24"/>
  <c r="V24" i="24"/>
  <c r="V25" i="24"/>
  <c r="V26" i="24"/>
  <c r="V27" i="24"/>
  <c r="V28" i="24"/>
  <c r="V29" i="24"/>
  <c r="V30" i="24"/>
  <c r="V31" i="24"/>
  <c r="V32" i="24"/>
  <c r="V33" i="24"/>
  <c r="V34" i="24"/>
  <c r="V35" i="24"/>
  <c r="V36" i="24"/>
  <c r="V37" i="24"/>
  <c r="V38" i="24"/>
  <c r="V39" i="24"/>
  <c r="V40" i="24"/>
  <c r="V41" i="24"/>
  <c r="V42" i="24"/>
  <c r="V43" i="24"/>
  <c r="V44" i="24"/>
  <c r="V45" i="24"/>
  <c r="V46" i="24"/>
  <c r="V47" i="24"/>
  <c r="V48" i="24"/>
  <c r="V49" i="24"/>
  <c r="V50" i="24"/>
  <c r="V51" i="24"/>
  <c r="V52" i="24"/>
  <c r="V53" i="24"/>
  <c r="V5" i="25"/>
  <c r="V6" i="25"/>
  <c r="V7" i="25"/>
  <c r="V8" i="25"/>
  <c r="V9" i="25"/>
  <c r="V10" i="25"/>
  <c r="V11" i="25"/>
  <c r="V12" i="25"/>
  <c r="V13" i="25"/>
  <c r="V14" i="25"/>
  <c r="V15" i="25"/>
  <c r="V16" i="25"/>
  <c r="V17" i="25"/>
  <c r="V18" i="25"/>
  <c r="V19" i="25"/>
  <c r="V20" i="25"/>
  <c r="V21" i="25"/>
  <c r="V22" i="25"/>
  <c r="V23" i="25"/>
  <c r="V24" i="25"/>
  <c r="V25" i="25"/>
  <c r="V26" i="25"/>
  <c r="V27" i="25"/>
  <c r="V28" i="25"/>
  <c r="V29" i="25"/>
  <c r="V30" i="25"/>
  <c r="V31" i="25"/>
  <c r="V32" i="25"/>
  <c r="V33" i="25"/>
  <c r="V34" i="25"/>
  <c r="V35" i="25"/>
  <c r="V36" i="25"/>
  <c r="V37" i="25"/>
  <c r="V38" i="25"/>
  <c r="V39" i="25"/>
  <c r="V40" i="25"/>
  <c r="V41" i="25"/>
  <c r="V42" i="25"/>
  <c r="V43" i="25"/>
  <c r="V44" i="25"/>
  <c r="V45" i="25"/>
  <c r="V46" i="25"/>
  <c r="V47" i="25"/>
  <c r="V48" i="25"/>
  <c r="V49" i="25"/>
  <c r="V50" i="25"/>
  <c r="V51" i="25"/>
  <c r="V52" i="25"/>
  <c r="V53" i="25"/>
  <c r="V5" i="26"/>
  <c r="V6" i="26"/>
  <c r="V7" i="26"/>
  <c r="V8" i="26"/>
  <c r="V9" i="26"/>
  <c r="V10" i="26"/>
  <c r="V11" i="26"/>
  <c r="V12" i="26"/>
  <c r="V13" i="26"/>
  <c r="V14" i="26"/>
  <c r="V15" i="26"/>
  <c r="V16" i="26"/>
  <c r="V17" i="26"/>
  <c r="V18" i="26"/>
  <c r="V19" i="26"/>
  <c r="V20" i="26"/>
  <c r="V21" i="26"/>
  <c r="V22" i="26"/>
  <c r="V23" i="26"/>
  <c r="V24" i="26"/>
  <c r="V25" i="26"/>
  <c r="V26" i="26"/>
  <c r="V27" i="26"/>
  <c r="V28" i="26"/>
  <c r="V29" i="26"/>
  <c r="V30" i="26"/>
  <c r="V31" i="26"/>
  <c r="V32" i="26"/>
  <c r="V33" i="26"/>
  <c r="V34" i="26"/>
  <c r="V35" i="26"/>
  <c r="V36" i="26"/>
  <c r="V37" i="26"/>
  <c r="V38" i="26"/>
  <c r="V39" i="26"/>
  <c r="V40" i="26"/>
  <c r="V41" i="26"/>
  <c r="V42" i="26"/>
  <c r="V43" i="26"/>
  <c r="V44" i="26"/>
  <c r="V45" i="26"/>
  <c r="V46" i="26"/>
  <c r="V47" i="26"/>
  <c r="V48" i="26"/>
  <c r="V49" i="26"/>
  <c r="V50" i="26"/>
  <c r="V51" i="26"/>
  <c r="V52" i="26"/>
  <c r="V53" i="26"/>
  <c r="V5" i="27"/>
  <c r="V6" i="27"/>
  <c r="V7" i="27"/>
  <c r="V8" i="27"/>
  <c r="V9" i="27"/>
  <c r="V10" i="27"/>
  <c r="V11" i="27"/>
  <c r="V12" i="27"/>
  <c r="V13" i="27"/>
  <c r="V14" i="27"/>
  <c r="V15" i="27"/>
  <c r="V16" i="27"/>
  <c r="V17" i="27"/>
  <c r="V18" i="27"/>
  <c r="V19" i="27"/>
  <c r="V20" i="27"/>
  <c r="V21" i="27"/>
  <c r="V22" i="27"/>
  <c r="V23" i="27"/>
  <c r="V24" i="27"/>
  <c r="V25" i="27"/>
  <c r="V26" i="27"/>
  <c r="V27" i="27"/>
  <c r="V28" i="27"/>
  <c r="V29" i="27"/>
  <c r="V30" i="27"/>
  <c r="V31" i="27"/>
  <c r="V32" i="27"/>
  <c r="V33" i="27"/>
  <c r="V34" i="27"/>
  <c r="V35" i="27"/>
  <c r="V36" i="27"/>
  <c r="V37" i="27"/>
  <c r="V38" i="27"/>
  <c r="V39" i="27"/>
  <c r="V40" i="27"/>
  <c r="V41" i="27"/>
  <c r="V42" i="27"/>
  <c r="V43" i="27"/>
  <c r="V44" i="27"/>
  <c r="V45" i="27"/>
  <c r="V46" i="27"/>
  <c r="V47" i="27"/>
  <c r="V48" i="27"/>
  <c r="V49" i="27"/>
  <c r="V50" i="27"/>
  <c r="V51" i="27"/>
  <c r="V52" i="27"/>
  <c r="V53" i="27"/>
  <c r="V5" i="28"/>
  <c r="V6" i="28"/>
  <c r="V7" i="28"/>
  <c r="V8" i="28"/>
  <c r="V9" i="28"/>
  <c r="V10" i="28"/>
  <c r="V11" i="28"/>
  <c r="V12" i="28"/>
  <c r="V13" i="28"/>
  <c r="V14" i="28"/>
  <c r="V15" i="28"/>
  <c r="V16" i="28"/>
  <c r="V17" i="28"/>
  <c r="V18" i="28"/>
  <c r="V19" i="28"/>
  <c r="V20" i="28"/>
  <c r="V21" i="28"/>
  <c r="V22" i="28"/>
  <c r="V23" i="28"/>
  <c r="V24" i="28"/>
  <c r="V25" i="28"/>
  <c r="V26" i="28"/>
  <c r="V27" i="28"/>
  <c r="V28" i="28"/>
  <c r="V29" i="28"/>
  <c r="V30" i="28"/>
  <c r="V31" i="28"/>
  <c r="V32" i="28"/>
  <c r="V33" i="28"/>
  <c r="V34" i="28"/>
  <c r="V35" i="28"/>
  <c r="V36" i="28"/>
  <c r="V37" i="28"/>
  <c r="V38" i="28"/>
  <c r="V39" i="28"/>
  <c r="V40" i="28"/>
  <c r="V41" i="28"/>
  <c r="V42" i="28"/>
  <c r="V43" i="28"/>
  <c r="V44" i="28"/>
  <c r="V45" i="28"/>
  <c r="V46" i="28"/>
  <c r="V47" i="28"/>
  <c r="V48" i="28"/>
  <c r="V49" i="28"/>
  <c r="V50" i="28"/>
  <c r="V51" i="28"/>
  <c r="V52" i="28"/>
  <c r="V53" i="28"/>
  <c r="V5" i="29"/>
  <c r="V6" i="29"/>
  <c r="V7" i="29"/>
  <c r="V8" i="29"/>
  <c r="V9" i="29"/>
  <c r="V10" i="29"/>
  <c r="V11" i="29"/>
  <c r="V12" i="29"/>
  <c r="V13" i="29"/>
  <c r="V14" i="29"/>
  <c r="V15" i="29"/>
  <c r="V16" i="29"/>
  <c r="V17" i="29"/>
  <c r="V18" i="29"/>
  <c r="V19" i="29"/>
  <c r="V20" i="29"/>
  <c r="V21" i="29"/>
  <c r="V22" i="29"/>
  <c r="V23" i="29"/>
  <c r="V24" i="29"/>
  <c r="V25" i="29"/>
  <c r="V26" i="29"/>
  <c r="V27" i="29"/>
  <c r="V28" i="29"/>
  <c r="V29" i="29"/>
  <c r="V30" i="29"/>
  <c r="V31" i="29"/>
  <c r="V32" i="29"/>
  <c r="V33" i="29"/>
  <c r="V34" i="29"/>
  <c r="V35" i="29"/>
  <c r="V36" i="29"/>
  <c r="V37" i="29"/>
  <c r="V38" i="29"/>
  <c r="V39" i="29"/>
  <c r="V40" i="29"/>
  <c r="V41" i="29"/>
  <c r="V42" i="29"/>
  <c r="V43" i="29"/>
  <c r="V44" i="29"/>
  <c r="V45" i="29"/>
  <c r="V46" i="29"/>
  <c r="V47" i="29"/>
  <c r="V48" i="29"/>
  <c r="V49" i="29"/>
  <c r="V50" i="29"/>
  <c r="V51" i="29"/>
  <c r="V52" i="29"/>
  <c r="V53" i="29"/>
  <c r="V5" i="18"/>
  <c r="V6" i="18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V37" i="18"/>
  <c r="V38" i="18"/>
  <c r="V39" i="18"/>
  <c r="V40" i="18"/>
  <c r="V41" i="18"/>
  <c r="V42" i="18"/>
  <c r="V43" i="18"/>
  <c r="V44" i="18"/>
  <c r="V45" i="18"/>
  <c r="V46" i="18"/>
  <c r="V47" i="18"/>
  <c r="V48" i="18"/>
  <c r="V49" i="18"/>
  <c r="V50" i="18"/>
  <c r="V51" i="18"/>
  <c r="V52" i="18"/>
  <c r="V53" i="18"/>
  <c r="V4" i="19"/>
  <c r="V4" i="20"/>
  <c r="V4" i="21"/>
  <c r="V4" i="22"/>
  <c r="V4" i="23"/>
  <c r="V4" i="24"/>
  <c r="V4" i="25"/>
  <c r="V4" i="26"/>
  <c r="V4" i="27"/>
  <c r="V4" i="28"/>
  <c r="V4" i="29"/>
  <c r="V4" i="18"/>
  <c r="V5" i="1"/>
  <c r="V6" i="1"/>
  <c r="V7" i="1"/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S6" i="19" l="1"/>
  <c r="S7" i="19"/>
  <c r="S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S28" i="19"/>
  <c r="S29" i="19"/>
  <c r="S30" i="19"/>
  <c r="S31" i="19"/>
  <c r="S32" i="19"/>
  <c r="S33" i="19"/>
  <c r="S34" i="19"/>
  <c r="S35" i="19"/>
  <c r="S36" i="19"/>
  <c r="S37" i="19"/>
  <c r="S38" i="19"/>
  <c r="S39" i="19"/>
  <c r="S40" i="19"/>
  <c r="S41" i="19"/>
  <c r="S42" i="19"/>
  <c r="S43" i="19"/>
  <c r="S44" i="19"/>
  <c r="S45" i="19"/>
  <c r="S46" i="19"/>
  <c r="S47" i="19"/>
  <c r="S48" i="19"/>
  <c r="S49" i="19"/>
  <c r="S50" i="19"/>
  <c r="S51" i="19"/>
  <c r="S52" i="19"/>
  <c r="S53" i="19"/>
  <c r="S6" i="20"/>
  <c r="S7" i="20"/>
  <c r="S8" i="20"/>
  <c r="S9" i="20"/>
  <c r="S10" i="20"/>
  <c r="S11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51" i="20"/>
  <c r="S52" i="20"/>
  <c r="S53" i="20"/>
  <c r="S6" i="21"/>
  <c r="S7" i="21"/>
  <c r="S8" i="21"/>
  <c r="S9" i="21"/>
  <c r="S10" i="21"/>
  <c r="S11" i="21"/>
  <c r="S12" i="21"/>
  <c r="S13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41" i="21"/>
  <c r="S42" i="21"/>
  <c r="S43" i="21"/>
  <c r="S44" i="21"/>
  <c r="S45" i="21"/>
  <c r="S46" i="21"/>
  <c r="S47" i="21"/>
  <c r="S48" i="21"/>
  <c r="S49" i="21"/>
  <c r="S50" i="21"/>
  <c r="S51" i="21"/>
  <c r="S52" i="21"/>
  <c r="S53" i="21"/>
  <c r="S6" i="22"/>
  <c r="S7" i="22"/>
  <c r="S8" i="22"/>
  <c r="S9" i="22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41" i="22"/>
  <c r="S42" i="22"/>
  <c r="S43" i="22"/>
  <c r="S44" i="22"/>
  <c r="S45" i="22"/>
  <c r="S46" i="22"/>
  <c r="S47" i="22"/>
  <c r="S48" i="22"/>
  <c r="S49" i="22"/>
  <c r="S50" i="22"/>
  <c r="S51" i="22"/>
  <c r="S52" i="22"/>
  <c r="S53" i="22"/>
  <c r="S6" i="23"/>
  <c r="S7" i="23"/>
  <c r="S8" i="23"/>
  <c r="S9" i="23"/>
  <c r="S10" i="23"/>
  <c r="S11" i="23"/>
  <c r="S12" i="23"/>
  <c r="S13" i="23"/>
  <c r="S14" i="23"/>
  <c r="S15" i="23"/>
  <c r="S16" i="23"/>
  <c r="S17" i="23"/>
  <c r="S18" i="23"/>
  <c r="S19" i="23"/>
  <c r="S20" i="23"/>
  <c r="S21" i="23"/>
  <c r="S22" i="23"/>
  <c r="S23" i="23"/>
  <c r="S24" i="23"/>
  <c r="S25" i="23"/>
  <c r="S26" i="23"/>
  <c r="S27" i="23"/>
  <c r="S28" i="23"/>
  <c r="S29" i="23"/>
  <c r="S30" i="23"/>
  <c r="S31" i="23"/>
  <c r="S32" i="23"/>
  <c r="S33" i="23"/>
  <c r="S34" i="23"/>
  <c r="S35" i="23"/>
  <c r="S36" i="23"/>
  <c r="S37" i="23"/>
  <c r="S38" i="23"/>
  <c r="S39" i="23"/>
  <c r="S40" i="23"/>
  <c r="S41" i="23"/>
  <c r="S42" i="23"/>
  <c r="S43" i="23"/>
  <c r="S44" i="23"/>
  <c r="S45" i="23"/>
  <c r="S46" i="23"/>
  <c r="S47" i="23"/>
  <c r="S48" i="23"/>
  <c r="S49" i="23"/>
  <c r="S50" i="23"/>
  <c r="S51" i="23"/>
  <c r="S52" i="23"/>
  <c r="S53" i="23"/>
  <c r="S6" i="24"/>
  <c r="S7" i="24"/>
  <c r="S8" i="24"/>
  <c r="S9" i="24"/>
  <c r="S10" i="24"/>
  <c r="S11" i="24"/>
  <c r="S12" i="24"/>
  <c r="S13" i="24"/>
  <c r="S14" i="24"/>
  <c r="S15" i="24"/>
  <c r="S16" i="24"/>
  <c r="S17" i="24"/>
  <c r="S18" i="24"/>
  <c r="S19" i="24"/>
  <c r="S20" i="24"/>
  <c r="S21" i="24"/>
  <c r="S22" i="24"/>
  <c r="S23" i="24"/>
  <c r="S24" i="24"/>
  <c r="S25" i="24"/>
  <c r="S26" i="24"/>
  <c r="S27" i="24"/>
  <c r="S28" i="24"/>
  <c r="S29" i="24"/>
  <c r="S30" i="24"/>
  <c r="S31" i="24"/>
  <c r="S32" i="24"/>
  <c r="S33" i="24"/>
  <c r="S34" i="24"/>
  <c r="S35" i="24"/>
  <c r="S36" i="24"/>
  <c r="S37" i="24"/>
  <c r="S38" i="24"/>
  <c r="S39" i="24"/>
  <c r="S40" i="24"/>
  <c r="S41" i="24"/>
  <c r="S42" i="24"/>
  <c r="S43" i="24"/>
  <c r="S44" i="24"/>
  <c r="S45" i="24"/>
  <c r="S46" i="24"/>
  <c r="S47" i="24"/>
  <c r="S48" i="24"/>
  <c r="S49" i="24"/>
  <c r="S50" i="24"/>
  <c r="S51" i="24"/>
  <c r="S52" i="24"/>
  <c r="S53" i="24"/>
  <c r="S6" i="25"/>
  <c r="S7" i="25"/>
  <c r="S8" i="25"/>
  <c r="S9" i="25"/>
  <c r="S10" i="25"/>
  <c r="S11" i="25"/>
  <c r="S12" i="25"/>
  <c r="S13" i="25"/>
  <c r="S14" i="25"/>
  <c r="S15" i="25"/>
  <c r="S16" i="25"/>
  <c r="S17" i="25"/>
  <c r="S18" i="25"/>
  <c r="S19" i="25"/>
  <c r="S20" i="25"/>
  <c r="S21" i="25"/>
  <c r="S22" i="25"/>
  <c r="S23" i="25"/>
  <c r="S24" i="25"/>
  <c r="S25" i="25"/>
  <c r="S26" i="25"/>
  <c r="S27" i="25"/>
  <c r="S28" i="25"/>
  <c r="S29" i="25"/>
  <c r="S30" i="25"/>
  <c r="S31" i="25"/>
  <c r="S32" i="25"/>
  <c r="S33" i="25"/>
  <c r="S34" i="25"/>
  <c r="S35" i="25"/>
  <c r="S36" i="25"/>
  <c r="S37" i="25"/>
  <c r="S38" i="25"/>
  <c r="S39" i="25"/>
  <c r="S40" i="25"/>
  <c r="S41" i="25"/>
  <c r="S42" i="25"/>
  <c r="S43" i="25"/>
  <c r="S44" i="25"/>
  <c r="S45" i="25"/>
  <c r="S46" i="25"/>
  <c r="S47" i="25"/>
  <c r="S48" i="25"/>
  <c r="S49" i="25"/>
  <c r="S50" i="25"/>
  <c r="S51" i="25"/>
  <c r="S52" i="25"/>
  <c r="S53" i="25"/>
  <c r="S6" i="26"/>
  <c r="S7" i="26"/>
  <c r="S8" i="26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41" i="26"/>
  <c r="S42" i="26"/>
  <c r="S43" i="26"/>
  <c r="S44" i="26"/>
  <c r="S45" i="26"/>
  <c r="S46" i="26"/>
  <c r="S47" i="26"/>
  <c r="S48" i="26"/>
  <c r="S49" i="26"/>
  <c r="S50" i="26"/>
  <c r="S51" i="26"/>
  <c r="S52" i="26"/>
  <c r="S53" i="26"/>
  <c r="S6" i="27"/>
  <c r="S7" i="27"/>
  <c r="S8" i="27"/>
  <c r="S9" i="27"/>
  <c r="S10" i="27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0" i="27"/>
  <c r="S41" i="27"/>
  <c r="S42" i="27"/>
  <c r="S43" i="27"/>
  <c r="S44" i="27"/>
  <c r="S45" i="27"/>
  <c r="S46" i="27"/>
  <c r="S47" i="27"/>
  <c r="S48" i="27"/>
  <c r="S49" i="27"/>
  <c r="S50" i="27"/>
  <c r="S51" i="27"/>
  <c r="S52" i="27"/>
  <c r="S53" i="27"/>
  <c r="S6" i="28"/>
  <c r="S7" i="28"/>
  <c r="S8" i="28"/>
  <c r="S9" i="28"/>
  <c r="S10" i="28"/>
  <c r="S11" i="28"/>
  <c r="S12" i="28"/>
  <c r="S13" i="28"/>
  <c r="S14" i="28"/>
  <c r="S15" i="28"/>
  <c r="S16" i="28"/>
  <c r="S17" i="28"/>
  <c r="S18" i="28"/>
  <c r="S19" i="28"/>
  <c r="S20" i="28"/>
  <c r="S21" i="28"/>
  <c r="S22" i="28"/>
  <c r="S23" i="28"/>
  <c r="S24" i="28"/>
  <c r="S25" i="28"/>
  <c r="S26" i="28"/>
  <c r="S27" i="28"/>
  <c r="S28" i="28"/>
  <c r="S29" i="28"/>
  <c r="S30" i="28"/>
  <c r="S31" i="28"/>
  <c r="S32" i="28"/>
  <c r="S33" i="28"/>
  <c r="S34" i="28"/>
  <c r="S35" i="28"/>
  <c r="S36" i="28"/>
  <c r="S37" i="28"/>
  <c r="S38" i="28"/>
  <c r="S39" i="28"/>
  <c r="S40" i="28"/>
  <c r="S41" i="28"/>
  <c r="S42" i="28"/>
  <c r="S43" i="28"/>
  <c r="S44" i="28"/>
  <c r="S45" i="28"/>
  <c r="S46" i="28"/>
  <c r="S47" i="28"/>
  <c r="S48" i="28"/>
  <c r="S49" i="28"/>
  <c r="S50" i="28"/>
  <c r="S51" i="28"/>
  <c r="S52" i="28"/>
  <c r="S53" i="28"/>
  <c r="S6" i="29"/>
  <c r="S7" i="29"/>
  <c r="S8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S24" i="29"/>
  <c r="S25" i="29"/>
  <c r="S26" i="29"/>
  <c r="S27" i="29"/>
  <c r="S28" i="29"/>
  <c r="S29" i="29"/>
  <c r="S30" i="29"/>
  <c r="S31" i="29"/>
  <c r="S32" i="29"/>
  <c r="S33" i="29"/>
  <c r="S34" i="29"/>
  <c r="S35" i="29"/>
  <c r="S36" i="29"/>
  <c r="S37" i="29"/>
  <c r="S38" i="29"/>
  <c r="S39" i="29"/>
  <c r="S40" i="29"/>
  <c r="S41" i="29"/>
  <c r="S42" i="29"/>
  <c r="S43" i="29"/>
  <c r="S44" i="29"/>
  <c r="S45" i="29"/>
  <c r="S46" i="29"/>
  <c r="S47" i="29"/>
  <c r="S48" i="29"/>
  <c r="S49" i="29"/>
  <c r="S50" i="29"/>
  <c r="S51" i="29"/>
  <c r="S52" i="29"/>
  <c r="S53" i="29"/>
  <c r="S6" i="18"/>
  <c r="S7" i="18"/>
  <c r="S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4" i="19"/>
  <c r="S4" i="20"/>
  <c r="S4" i="21"/>
  <c r="S4" i="22"/>
  <c r="S4" i="23"/>
  <c r="S4" i="24"/>
  <c r="S4" i="25"/>
  <c r="S4" i="26"/>
  <c r="S4" i="27"/>
  <c r="S4" i="28"/>
  <c r="S4" i="29"/>
  <c r="S4" i="18"/>
  <c r="S5" i="19"/>
  <c r="S5" i="20"/>
  <c r="S5" i="21"/>
  <c r="S5" i="22"/>
  <c r="S5" i="23"/>
  <c r="S5" i="24"/>
  <c r="S5" i="25"/>
  <c r="S5" i="26"/>
  <c r="S5" i="27"/>
  <c r="S5" i="28"/>
  <c r="S5" i="29"/>
  <c r="S5" i="18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A1" i="19" l="1"/>
  <c r="A1" i="20"/>
  <c r="A1" i="21"/>
  <c r="A1" i="22"/>
  <c r="A1" i="23"/>
  <c r="A1" i="24"/>
  <c r="A1" i="25"/>
  <c r="A1" i="26"/>
  <c r="A1" i="27"/>
  <c r="A1" i="28"/>
  <c r="A1" i="29"/>
  <c r="A1" i="18"/>
  <c r="D1" i="21" l="1"/>
  <c r="H33" i="1"/>
  <c r="I54" i="29"/>
  <c r="I54" i="28"/>
  <c r="I54" i="27"/>
  <c r="I54" i="26"/>
  <c r="I54" i="25"/>
  <c r="I54" i="24"/>
  <c r="I54" i="23"/>
  <c r="I54" i="22"/>
  <c r="I54" i="21"/>
  <c r="I54" i="20"/>
  <c r="I54" i="19"/>
  <c r="I54" i="18"/>
  <c r="M54" i="29"/>
  <c r="M54" i="28"/>
  <c r="M54" i="27"/>
  <c r="M54" i="26"/>
  <c r="M54" i="25"/>
  <c r="M54" i="24"/>
  <c r="M54" i="23"/>
  <c r="M54" i="22"/>
  <c r="M54" i="21"/>
  <c r="M54" i="20"/>
  <c r="M54" i="19"/>
  <c r="M54" i="18"/>
  <c r="R54" i="29"/>
  <c r="R54" i="28"/>
  <c r="R54" i="27"/>
  <c r="R54" i="26"/>
  <c r="R54" i="25"/>
  <c r="R54" i="24"/>
  <c r="R54" i="23"/>
  <c r="R54" i="22"/>
  <c r="R54" i="21"/>
  <c r="R54" i="20"/>
  <c r="R54" i="19"/>
  <c r="R54" i="18"/>
  <c r="T54" i="29"/>
  <c r="T54" i="28"/>
  <c r="T54" i="27"/>
  <c r="T54" i="26"/>
  <c r="T54" i="25"/>
  <c r="T54" i="24"/>
  <c r="T54" i="23"/>
  <c r="T54" i="22"/>
  <c r="T54" i="21"/>
  <c r="T54" i="20"/>
  <c r="T54" i="19"/>
  <c r="T54" i="18"/>
  <c r="U54" i="29"/>
  <c r="U54" i="28"/>
  <c r="U54" i="27"/>
  <c r="U54" i="26"/>
  <c r="U54" i="25"/>
  <c r="U54" i="24"/>
  <c r="U54" i="23"/>
  <c r="U54" i="22"/>
  <c r="U54" i="21"/>
  <c r="U54" i="20"/>
  <c r="U54" i="19"/>
  <c r="U54" i="18"/>
  <c r="A4" i="18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4" i="20" s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4" i="21" s="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4" i="22" s="1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4" i="23" s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4" i="24" s="1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4" i="25" s="1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4" i="26" s="1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4" i="27" s="1"/>
  <c r="D1" i="19"/>
  <c r="D1" i="20"/>
  <c r="D1" i="22"/>
  <c r="D1" i="23"/>
  <c r="D1" i="24"/>
  <c r="D1" i="25"/>
  <c r="D1" i="26"/>
  <c r="D1" i="27"/>
  <c r="D1" i="28"/>
  <c r="D1" i="29"/>
  <c r="D1" i="18"/>
  <c r="W54" i="29" l="1"/>
  <c r="Q53" i="29"/>
  <c r="L53" i="29"/>
  <c r="H53" i="29"/>
  <c r="Q52" i="29"/>
  <c r="L52" i="29"/>
  <c r="H52" i="29"/>
  <c r="Q51" i="29"/>
  <c r="L51" i="29"/>
  <c r="H51" i="29"/>
  <c r="Q50" i="29"/>
  <c r="L50" i="29"/>
  <c r="H50" i="29"/>
  <c r="Q49" i="29"/>
  <c r="L49" i="29"/>
  <c r="H49" i="29"/>
  <c r="Q48" i="29"/>
  <c r="L48" i="29"/>
  <c r="H48" i="29"/>
  <c r="Q47" i="29"/>
  <c r="L47" i="29"/>
  <c r="H47" i="29"/>
  <c r="Q46" i="29"/>
  <c r="L46" i="29"/>
  <c r="H46" i="29"/>
  <c r="Q45" i="29"/>
  <c r="L45" i="29"/>
  <c r="H45" i="29"/>
  <c r="Q44" i="29"/>
  <c r="L44" i="29"/>
  <c r="H44" i="29"/>
  <c r="Q43" i="29"/>
  <c r="L43" i="29"/>
  <c r="H43" i="29"/>
  <c r="Q42" i="29"/>
  <c r="L42" i="29"/>
  <c r="H42" i="29"/>
  <c r="Q41" i="29"/>
  <c r="L41" i="29"/>
  <c r="H41" i="29"/>
  <c r="Q40" i="29"/>
  <c r="L40" i="29"/>
  <c r="H40" i="29"/>
  <c r="Q39" i="29"/>
  <c r="L39" i="29"/>
  <c r="H39" i="29"/>
  <c r="Q38" i="29"/>
  <c r="L38" i="29"/>
  <c r="H38" i="29"/>
  <c r="Q37" i="29"/>
  <c r="L37" i="29"/>
  <c r="H37" i="29"/>
  <c r="Q36" i="29"/>
  <c r="L36" i="29"/>
  <c r="H36" i="29"/>
  <c r="Q35" i="29"/>
  <c r="L35" i="29"/>
  <c r="H35" i="29"/>
  <c r="Q34" i="29"/>
  <c r="L34" i="29"/>
  <c r="H34" i="29"/>
  <c r="Q33" i="29"/>
  <c r="L33" i="29"/>
  <c r="H33" i="29"/>
  <c r="Q32" i="29"/>
  <c r="L32" i="29"/>
  <c r="H32" i="29"/>
  <c r="Q31" i="29"/>
  <c r="L31" i="29"/>
  <c r="H31" i="29"/>
  <c r="Q30" i="29"/>
  <c r="L30" i="29"/>
  <c r="H30" i="29"/>
  <c r="Q29" i="29"/>
  <c r="L29" i="29"/>
  <c r="H29" i="29"/>
  <c r="Q28" i="29"/>
  <c r="L28" i="29"/>
  <c r="H28" i="29"/>
  <c r="Q27" i="29"/>
  <c r="L27" i="29"/>
  <c r="H27" i="29"/>
  <c r="Q26" i="29"/>
  <c r="L26" i="29"/>
  <c r="H26" i="29"/>
  <c r="Q25" i="29"/>
  <c r="L25" i="29"/>
  <c r="H25" i="29"/>
  <c r="Q24" i="29"/>
  <c r="L24" i="29"/>
  <c r="H24" i="29"/>
  <c r="Q23" i="29"/>
  <c r="L23" i="29"/>
  <c r="H23" i="29"/>
  <c r="Q22" i="29"/>
  <c r="L22" i="29"/>
  <c r="H22" i="29"/>
  <c r="Q21" i="29"/>
  <c r="L21" i="29"/>
  <c r="H21" i="29"/>
  <c r="Q20" i="29"/>
  <c r="L20" i="29"/>
  <c r="H20" i="29"/>
  <c r="Q19" i="29"/>
  <c r="L19" i="29"/>
  <c r="H19" i="29"/>
  <c r="Q18" i="29"/>
  <c r="L18" i="29"/>
  <c r="H18" i="29"/>
  <c r="Q17" i="29"/>
  <c r="L17" i="29"/>
  <c r="H17" i="29"/>
  <c r="Q16" i="29"/>
  <c r="L16" i="29"/>
  <c r="H16" i="29"/>
  <c r="Q15" i="29"/>
  <c r="L15" i="29"/>
  <c r="H15" i="29"/>
  <c r="Q14" i="29"/>
  <c r="L14" i="29"/>
  <c r="H14" i="29"/>
  <c r="Q13" i="29"/>
  <c r="L13" i="29"/>
  <c r="H13" i="29"/>
  <c r="Q12" i="29"/>
  <c r="L12" i="29"/>
  <c r="H12" i="29"/>
  <c r="Q11" i="29"/>
  <c r="L11" i="29"/>
  <c r="H11" i="29"/>
  <c r="Q10" i="29"/>
  <c r="L10" i="29"/>
  <c r="H10" i="29"/>
  <c r="Q9" i="29"/>
  <c r="L9" i="29"/>
  <c r="H9" i="29"/>
  <c r="Q8" i="29"/>
  <c r="L8" i="29"/>
  <c r="H8" i="29"/>
  <c r="Q7" i="29"/>
  <c r="L7" i="29"/>
  <c r="H7" i="29"/>
  <c r="Q6" i="29"/>
  <c r="L6" i="29"/>
  <c r="H6" i="29"/>
  <c r="Q5" i="29"/>
  <c r="L5" i="29"/>
  <c r="H5" i="29"/>
  <c r="Q4" i="29"/>
  <c r="L4" i="29"/>
  <c r="H4" i="29"/>
  <c r="W54" i="28"/>
  <c r="Q53" i="28"/>
  <c r="L53" i="28"/>
  <c r="H53" i="28"/>
  <c r="Q52" i="28"/>
  <c r="L52" i="28"/>
  <c r="H52" i="28"/>
  <c r="Q51" i="28"/>
  <c r="L51" i="28"/>
  <c r="H51" i="28"/>
  <c r="Q50" i="28"/>
  <c r="L50" i="28"/>
  <c r="H50" i="28"/>
  <c r="Q49" i="28"/>
  <c r="L49" i="28"/>
  <c r="H49" i="28"/>
  <c r="Q48" i="28"/>
  <c r="L48" i="28"/>
  <c r="H48" i="28"/>
  <c r="Q47" i="28"/>
  <c r="L47" i="28"/>
  <c r="H47" i="28"/>
  <c r="Q46" i="28"/>
  <c r="L46" i="28"/>
  <c r="H46" i="28"/>
  <c r="Q45" i="28"/>
  <c r="L45" i="28"/>
  <c r="H45" i="28"/>
  <c r="Q44" i="28"/>
  <c r="L44" i="28"/>
  <c r="H44" i="28"/>
  <c r="Q43" i="28"/>
  <c r="L43" i="28"/>
  <c r="H43" i="28"/>
  <c r="Q42" i="28"/>
  <c r="L42" i="28"/>
  <c r="H42" i="28"/>
  <c r="Q41" i="28"/>
  <c r="L41" i="28"/>
  <c r="H41" i="28"/>
  <c r="Q40" i="28"/>
  <c r="L40" i="28"/>
  <c r="H40" i="28"/>
  <c r="Q39" i="28"/>
  <c r="L39" i="28"/>
  <c r="H39" i="28"/>
  <c r="Q38" i="28"/>
  <c r="L38" i="28"/>
  <c r="H38" i="28"/>
  <c r="Q37" i="28"/>
  <c r="L37" i="28"/>
  <c r="H37" i="28"/>
  <c r="Q36" i="28"/>
  <c r="L36" i="28"/>
  <c r="H36" i="28"/>
  <c r="Q35" i="28"/>
  <c r="L35" i="28"/>
  <c r="H35" i="28"/>
  <c r="Q34" i="28"/>
  <c r="L34" i="28"/>
  <c r="H34" i="28"/>
  <c r="Q33" i="28"/>
  <c r="L33" i="28"/>
  <c r="H33" i="28"/>
  <c r="Q32" i="28"/>
  <c r="L32" i="28"/>
  <c r="H32" i="28"/>
  <c r="Q31" i="28"/>
  <c r="L31" i="28"/>
  <c r="H31" i="28"/>
  <c r="Q30" i="28"/>
  <c r="L30" i="28"/>
  <c r="H30" i="28"/>
  <c r="Q29" i="28"/>
  <c r="L29" i="28"/>
  <c r="H29" i="28"/>
  <c r="Q28" i="28"/>
  <c r="L28" i="28"/>
  <c r="H28" i="28"/>
  <c r="Q27" i="28"/>
  <c r="L27" i="28"/>
  <c r="H27" i="28"/>
  <c r="Q26" i="28"/>
  <c r="L26" i="28"/>
  <c r="H26" i="28"/>
  <c r="Q25" i="28"/>
  <c r="L25" i="28"/>
  <c r="H25" i="28"/>
  <c r="Q24" i="28"/>
  <c r="L24" i="28"/>
  <c r="H24" i="28"/>
  <c r="Q23" i="28"/>
  <c r="L23" i="28"/>
  <c r="H23" i="28"/>
  <c r="Q22" i="28"/>
  <c r="L22" i="28"/>
  <c r="H22" i="28"/>
  <c r="Q21" i="28"/>
  <c r="L21" i="28"/>
  <c r="H21" i="28"/>
  <c r="Q20" i="28"/>
  <c r="L20" i="28"/>
  <c r="H20" i="28"/>
  <c r="Q19" i="28"/>
  <c r="L19" i="28"/>
  <c r="H19" i="28"/>
  <c r="Q18" i="28"/>
  <c r="L18" i="28"/>
  <c r="H18" i="28"/>
  <c r="Q17" i="28"/>
  <c r="L17" i="28"/>
  <c r="H17" i="28"/>
  <c r="Q16" i="28"/>
  <c r="L16" i="28"/>
  <c r="H16" i="28"/>
  <c r="Q15" i="28"/>
  <c r="L15" i="28"/>
  <c r="H15" i="28"/>
  <c r="Q14" i="28"/>
  <c r="L14" i="28"/>
  <c r="H14" i="28"/>
  <c r="Q13" i="28"/>
  <c r="L13" i="28"/>
  <c r="H13" i="28"/>
  <c r="Q12" i="28"/>
  <c r="L12" i="28"/>
  <c r="H12" i="28"/>
  <c r="Q11" i="28"/>
  <c r="L11" i="28"/>
  <c r="H11" i="28"/>
  <c r="Q10" i="28"/>
  <c r="L10" i="28"/>
  <c r="H10" i="28"/>
  <c r="Q9" i="28"/>
  <c r="L9" i="28"/>
  <c r="H9" i="28"/>
  <c r="Q8" i="28"/>
  <c r="L8" i="28"/>
  <c r="H8" i="28"/>
  <c r="Q7" i="28"/>
  <c r="L7" i="28"/>
  <c r="H7" i="28"/>
  <c r="Q6" i="28"/>
  <c r="L6" i="28"/>
  <c r="H6" i="28"/>
  <c r="Q5" i="28"/>
  <c r="L5" i="28"/>
  <c r="H5" i="28"/>
  <c r="Q4" i="28"/>
  <c r="L4" i="28"/>
  <c r="H4" i="28"/>
  <c r="W54" i="27"/>
  <c r="Q53" i="27"/>
  <c r="L53" i="27"/>
  <c r="H53" i="27"/>
  <c r="Q52" i="27"/>
  <c r="L52" i="27"/>
  <c r="H52" i="27"/>
  <c r="Q51" i="27"/>
  <c r="L51" i="27"/>
  <c r="H51" i="27"/>
  <c r="Q50" i="27"/>
  <c r="L50" i="27"/>
  <c r="H50" i="27"/>
  <c r="Q49" i="27"/>
  <c r="L49" i="27"/>
  <c r="H49" i="27"/>
  <c r="Q48" i="27"/>
  <c r="L48" i="27"/>
  <c r="H48" i="27"/>
  <c r="Q47" i="27"/>
  <c r="L47" i="27"/>
  <c r="H47" i="27"/>
  <c r="Q46" i="27"/>
  <c r="L46" i="27"/>
  <c r="H46" i="27"/>
  <c r="Q45" i="27"/>
  <c r="L45" i="27"/>
  <c r="H45" i="27"/>
  <c r="Q44" i="27"/>
  <c r="L44" i="27"/>
  <c r="H44" i="27"/>
  <c r="Q43" i="27"/>
  <c r="L43" i="27"/>
  <c r="H43" i="27"/>
  <c r="Q42" i="27"/>
  <c r="L42" i="27"/>
  <c r="H42" i="27"/>
  <c r="Q41" i="27"/>
  <c r="L41" i="27"/>
  <c r="H41" i="27"/>
  <c r="Q40" i="27"/>
  <c r="L40" i="27"/>
  <c r="H40" i="27"/>
  <c r="Q39" i="27"/>
  <c r="L39" i="27"/>
  <c r="H39" i="27"/>
  <c r="Q38" i="27"/>
  <c r="L38" i="27"/>
  <c r="H38" i="27"/>
  <c r="Q37" i="27"/>
  <c r="L37" i="27"/>
  <c r="H37" i="27"/>
  <c r="Q36" i="27"/>
  <c r="L36" i="27"/>
  <c r="H36" i="27"/>
  <c r="Q35" i="27"/>
  <c r="L35" i="27"/>
  <c r="H35" i="27"/>
  <c r="Q34" i="27"/>
  <c r="L34" i="27"/>
  <c r="H34" i="27"/>
  <c r="Q33" i="27"/>
  <c r="L33" i="27"/>
  <c r="H33" i="27"/>
  <c r="Q32" i="27"/>
  <c r="L32" i="27"/>
  <c r="H32" i="27"/>
  <c r="Q31" i="27"/>
  <c r="L31" i="27"/>
  <c r="H31" i="27"/>
  <c r="Q30" i="27"/>
  <c r="L30" i="27"/>
  <c r="H30" i="27"/>
  <c r="Q29" i="27"/>
  <c r="L29" i="27"/>
  <c r="H29" i="27"/>
  <c r="Q28" i="27"/>
  <c r="L28" i="27"/>
  <c r="H28" i="27"/>
  <c r="Q27" i="27"/>
  <c r="L27" i="27"/>
  <c r="H27" i="27"/>
  <c r="Q26" i="27"/>
  <c r="L26" i="27"/>
  <c r="H26" i="27"/>
  <c r="Q25" i="27"/>
  <c r="L25" i="27"/>
  <c r="H25" i="27"/>
  <c r="Q24" i="27"/>
  <c r="L24" i="27"/>
  <c r="H24" i="27"/>
  <c r="Q23" i="27"/>
  <c r="L23" i="27"/>
  <c r="H23" i="27"/>
  <c r="Q22" i="27"/>
  <c r="L22" i="27"/>
  <c r="H22" i="27"/>
  <c r="Q21" i="27"/>
  <c r="L21" i="27"/>
  <c r="H21" i="27"/>
  <c r="Q20" i="27"/>
  <c r="L20" i="27"/>
  <c r="H20" i="27"/>
  <c r="Q19" i="27"/>
  <c r="L19" i="27"/>
  <c r="H19" i="27"/>
  <c r="Q18" i="27"/>
  <c r="L18" i="27"/>
  <c r="H18" i="27"/>
  <c r="Q17" i="27"/>
  <c r="L17" i="27"/>
  <c r="H17" i="27"/>
  <c r="Q16" i="27"/>
  <c r="L16" i="27"/>
  <c r="H16" i="27"/>
  <c r="Q15" i="27"/>
  <c r="L15" i="27"/>
  <c r="H15" i="27"/>
  <c r="Q14" i="27"/>
  <c r="L14" i="27"/>
  <c r="H14" i="27"/>
  <c r="Q13" i="27"/>
  <c r="L13" i="27"/>
  <c r="H13" i="27"/>
  <c r="Q12" i="27"/>
  <c r="L12" i="27"/>
  <c r="H12" i="27"/>
  <c r="Q11" i="27"/>
  <c r="L11" i="27"/>
  <c r="H11" i="27"/>
  <c r="Q10" i="27"/>
  <c r="L10" i="27"/>
  <c r="H10" i="27"/>
  <c r="Q9" i="27"/>
  <c r="L9" i="27"/>
  <c r="H9" i="27"/>
  <c r="Q8" i="27"/>
  <c r="L8" i="27"/>
  <c r="H8" i="27"/>
  <c r="Q7" i="27"/>
  <c r="L7" i="27"/>
  <c r="H7" i="27"/>
  <c r="Q6" i="27"/>
  <c r="L6" i="27"/>
  <c r="H6" i="27"/>
  <c r="Q5" i="27"/>
  <c r="L5" i="27"/>
  <c r="H5" i="27"/>
  <c r="Q4" i="27"/>
  <c r="L4" i="27"/>
  <c r="H4" i="27"/>
  <c r="W54" i="26"/>
  <c r="Q53" i="26"/>
  <c r="L53" i="26"/>
  <c r="H53" i="26"/>
  <c r="Q52" i="26"/>
  <c r="L52" i="26"/>
  <c r="H52" i="26"/>
  <c r="Q51" i="26"/>
  <c r="L51" i="26"/>
  <c r="H51" i="26"/>
  <c r="Q50" i="26"/>
  <c r="L50" i="26"/>
  <c r="H50" i="26"/>
  <c r="Q49" i="26"/>
  <c r="L49" i="26"/>
  <c r="H49" i="26"/>
  <c r="Q48" i="26"/>
  <c r="L48" i="26"/>
  <c r="H48" i="26"/>
  <c r="Q47" i="26"/>
  <c r="L47" i="26"/>
  <c r="H47" i="26"/>
  <c r="Q46" i="26"/>
  <c r="L46" i="26"/>
  <c r="H46" i="26"/>
  <c r="Q45" i="26"/>
  <c r="L45" i="26"/>
  <c r="H45" i="26"/>
  <c r="Q44" i="26"/>
  <c r="L44" i="26"/>
  <c r="H44" i="26"/>
  <c r="Q43" i="26"/>
  <c r="L43" i="26"/>
  <c r="H43" i="26"/>
  <c r="Q42" i="26"/>
  <c r="L42" i="26"/>
  <c r="H42" i="26"/>
  <c r="Q41" i="26"/>
  <c r="L41" i="26"/>
  <c r="H41" i="26"/>
  <c r="Q40" i="26"/>
  <c r="L40" i="26"/>
  <c r="H40" i="26"/>
  <c r="Q39" i="26"/>
  <c r="L39" i="26"/>
  <c r="H39" i="26"/>
  <c r="Q38" i="26"/>
  <c r="L38" i="26"/>
  <c r="H38" i="26"/>
  <c r="Q37" i="26"/>
  <c r="L37" i="26"/>
  <c r="H37" i="26"/>
  <c r="Q36" i="26"/>
  <c r="L36" i="26"/>
  <c r="H36" i="26"/>
  <c r="Q35" i="26"/>
  <c r="L35" i="26"/>
  <c r="H35" i="26"/>
  <c r="Q34" i="26"/>
  <c r="L34" i="26"/>
  <c r="H34" i="26"/>
  <c r="Q33" i="26"/>
  <c r="L33" i="26"/>
  <c r="H33" i="26"/>
  <c r="Q32" i="26"/>
  <c r="L32" i="26"/>
  <c r="H32" i="26"/>
  <c r="Q31" i="26"/>
  <c r="L31" i="26"/>
  <c r="H31" i="26"/>
  <c r="Q30" i="26"/>
  <c r="L30" i="26"/>
  <c r="H30" i="26"/>
  <c r="Q29" i="26"/>
  <c r="L29" i="26"/>
  <c r="H29" i="26"/>
  <c r="Q28" i="26"/>
  <c r="L28" i="26"/>
  <c r="H28" i="26"/>
  <c r="Q27" i="26"/>
  <c r="L27" i="26"/>
  <c r="H27" i="26"/>
  <c r="Q26" i="26"/>
  <c r="L26" i="26"/>
  <c r="H26" i="26"/>
  <c r="Q25" i="26"/>
  <c r="L25" i="26"/>
  <c r="H25" i="26"/>
  <c r="Q24" i="26"/>
  <c r="L24" i="26"/>
  <c r="H24" i="26"/>
  <c r="Q23" i="26"/>
  <c r="L23" i="26"/>
  <c r="H23" i="26"/>
  <c r="Q22" i="26"/>
  <c r="L22" i="26"/>
  <c r="H22" i="26"/>
  <c r="Q21" i="26"/>
  <c r="L21" i="26"/>
  <c r="H21" i="26"/>
  <c r="Q20" i="26"/>
  <c r="L20" i="26"/>
  <c r="H20" i="26"/>
  <c r="Q19" i="26"/>
  <c r="L19" i="26"/>
  <c r="H19" i="26"/>
  <c r="Q18" i="26"/>
  <c r="L18" i="26"/>
  <c r="H18" i="26"/>
  <c r="Q17" i="26"/>
  <c r="L17" i="26"/>
  <c r="H17" i="26"/>
  <c r="Q16" i="26"/>
  <c r="L16" i="26"/>
  <c r="H16" i="26"/>
  <c r="Q15" i="26"/>
  <c r="L15" i="26"/>
  <c r="H15" i="26"/>
  <c r="Q14" i="26"/>
  <c r="L14" i="26"/>
  <c r="H14" i="26"/>
  <c r="Q13" i="26"/>
  <c r="L13" i="26"/>
  <c r="H13" i="26"/>
  <c r="Q12" i="26"/>
  <c r="L12" i="26"/>
  <c r="H12" i="26"/>
  <c r="Q11" i="26"/>
  <c r="L11" i="26"/>
  <c r="H11" i="26"/>
  <c r="Q10" i="26"/>
  <c r="L10" i="26"/>
  <c r="H10" i="26"/>
  <c r="Q9" i="26"/>
  <c r="L9" i="26"/>
  <c r="H9" i="26"/>
  <c r="Q8" i="26"/>
  <c r="L8" i="26"/>
  <c r="H8" i="26"/>
  <c r="Q7" i="26"/>
  <c r="L7" i="26"/>
  <c r="H7" i="26"/>
  <c r="Q6" i="26"/>
  <c r="L6" i="26"/>
  <c r="H6" i="26"/>
  <c r="Q5" i="26"/>
  <c r="L5" i="26"/>
  <c r="H5" i="26"/>
  <c r="Q4" i="26"/>
  <c r="L4" i="26"/>
  <c r="H4" i="26"/>
  <c r="W54" i="25"/>
  <c r="Q53" i="25"/>
  <c r="L53" i="25"/>
  <c r="H53" i="25"/>
  <c r="Q52" i="25"/>
  <c r="L52" i="25"/>
  <c r="H52" i="25"/>
  <c r="Q51" i="25"/>
  <c r="L51" i="25"/>
  <c r="H51" i="25"/>
  <c r="Q50" i="25"/>
  <c r="L50" i="25"/>
  <c r="H50" i="25"/>
  <c r="Q49" i="25"/>
  <c r="L49" i="25"/>
  <c r="H49" i="25"/>
  <c r="Q48" i="25"/>
  <c r="L48" i="25"/>
  <c r="H48" i="25"/>
  <c r="Q47" i="25"/>
  <c r="L47" i="25"/>
  <c r="H47" i="25"/>
  <c r="Q46" i="25"/>
  <c r="L46" i="25"/>
  <c r="H46" i="25"/>
  <c r="Q45" i="25"/>
  <c r="L45" i="25"/>
  <c r="H45" i="25"/>
  <c r="Q44" i="25"/>
  <c r="L44" i="25"/>
  <c r="H44" i="25"/>
  <c r="Q43" i="25"/>
  <c r="L43" i="25"/>
  <c r="H43" i="25"/>
  <c r="Q42" i="25"/>
  <c r="L42" i="25"/>
  <c r="H42" i="25"/>
  <c r="Q41" i="25"/>
  <c r="L41" i="25"/>
  <c r="H41" i="25"/>
  <c r="Q40" i="25"/>
  <c r="L40" i="25"/>
  <c r="H40" i="25"/>
  <c r="Q39" i="25"/>
  <c r="L39" i="25"/>
  <c r="H39" i="25"/>
  <c r="Q38" i="25"/>
  <c r="L38" i="25"/>
  <c r="H38" i="25"/>
  <c r="Q37" i="25"/>
  <c r="L37" i="25"/>
  <c r="H37" i="25"/>
  <c r="Q36" i="25"/>
  <c r="L36" i="25"/>
  <c r="H36" i="25"/>
  <c r="Q35" i="25"/>
  <c r="L35" i="25"/>
  <c r="H35" i="25"/>
  <c r="Q34" i="25"/>
  <c r="L34" i="25"/>
  <c r="H34" i="25"/>
  <c r="Q33" i="25"/>
  <c r="L33" i="25"/>
  <c r="H33" i="25"/>
  <c r="Q32" i="25"/>
  <c r="L32" i="25"/>
  <c r="H32" i="25"/>
  <c r="Q31" i="25"/>
  <c r="L31" i="25"/>
  <c r="H31" i="25"/>
  <c r="Q30" i="25"/>
  <c r="L30" i="25"/>
  <c r="H30" i="25"/>
  <c r="Q29" i="25"/>
  <c r="L29" i="25"/>
  <c r="H29" i="25"/>
  <c r="Q28" i="25"/>
  <c r="L28" i="25"/>
  <c r="H28" i="25"/>
  <c r="Q27" i="25"/>
  <c r="L27" i="25"/>
  <c r="H27" i="25"/>
  <c r="Q26" i="25"/>
  <c r="L26" i="25"/>
  <c r="H26" i="25"/>
  <c r="Q25" i="25"/>
  <c r="L25" i="25"/>
  <c r="H25" i="25"/>
  <c r="Q24" i="25"/>
  <c r="L24" i="25"/>
  <c r="H24" i="25"/>
  <c r="Q23" i="25"/>
  <c r="L23" i="25"/>
  <c r="H23" i="25"/>
  <c r="Q22" i="25"/>
  <c r="L22" i="25"/>
  <c r="H22" i="25"/>
  <c r="Q21" i="25"/>
  <c r="L21" i="25"/>
  <c r="H21" i="25"/>
  <c r="Q20" i="25"/>
  <c r="L20" i="25"/>
  <c r="H20" i="25"/>
  <c r="Q19" i="25"/>
  <c r="L19" i="25"/>
  <c r="H19" i="25"/>
  <c r="Q18" i="25"/>
  <c r="L18" i="25"/>
  <c r="H18" i="25"/>
  <c r="Q17" i="25"/>
  <c r="L17" i="25"/>
  <c r="H17" i="25"/>
  <c r="Q16" i="25"/>
  <c r="L16" i="25"/>
  <c r="H16" i="25"/>
  <c r="Q15" i="25"/>
  <c r="L15" i="25"/>
  <c r="H15" i="25"/>
  <c r="Q14" i="25"/>
  <c r="L14" i="25"/>
  <c r="H14" i="25"/>
  <c r="Q13" i="25"/>
  <c r="L13" i="25"/>
  <c r="H13" i="25"/>
  <c r="Q12" i="25"/>
  <c r="L12" i="25"/>
  <c r="H12" i="25"/>
  <c r="Q11" i="25"/>
  <c r="L11" i="25"/>
  <c r="H11" i="25"/>
  <c r="Q10" i="25"/>
  <c r="L10" i="25"/>
  <c r="H10" i="25"/>
  <c r="Q9" i="25"/>
  <c r="L9" i="25"/>
  <c r="H9" i="25"/>
  <c r="Q8" i="25"/>
  <c r="L8" i="25"/>
  <c r="H8" i="25"/>
  <c r="Q7" i="25"/>
  <c r="L7" i="25"/>
  <c r="H7" i="25"/>
  <c r="Q6" i="25"/>
  <c r="L6" i="25"/>
  <c r="H6" i="25"/>
  <c r="Q5" i="25"/>
  <c r="L5" i="25"/>
  <c r="H5" i="25"/>
  <c r="Q4" i="25"/>
  <c r="L4" i="25"/>
  <c r="H4" i="25"/>
  <c r="W54" i="24"/>
  <c r="Q53" i="24"/>
  <c r="L53" i="24"/>
  <c r="H53" i="24"/>
  <c r="Q52" i="24"/>
  <c r="L52" i="24"/>
  <c r="H52" i="24"/>
  <c r="Q51" i="24"/>
  <c r="L51" i="24"/>
  <c r="H51" i="24"/>
  <c r="Q50" i="24"/>
  <c r="L50" i="24"/>
  <c r="H50" i="24"/>
  <c r="Q49" i="24"/>
  <c r="L49" i="24"/>
  <c r="H49" i="24"/>
  <c r="Q48" i="24"/>
  <c r="L48" i="24"/>
  <c r="H48" i="24"/>
  <c r="Q47" i="24"/>
  <c r="L47" i="24"/>
  <c r="H47" i="24"/>
  <c r="Q46" i="24"/>
  <c r="L46" i="24"/>
  <c r="H46" i="24"/>
  <c r="Q45" i="24"/>
  <c r="L45" i="24"/>
  <c r="H45" i="24"/>
  <c r="Q44" i="24"/>
  <c r="L44" i="24"/>
  <c r="H44" i="24"/>
  <c r="Q43" i="24"/>
  <c r="L43" i="24"/>
  <c r="H43" i="24"/>
  <c r="Q42" i="24"/>
  <c r="L42" i="24"/>
  <c r="H42" i="24"/>
  <c r="Q41" i="24"/>
  <c r="L41" i="24"/>
  <c r="H41" i="24"/>
  <c r="Q40" i="24"/>
  <c r="L40" i="24"/>
  <c r="H40" i="24"/>
  <c r="Q39" i="24"/>
  <c r="L39" i="24"/>
  <c r="H39" i="24"/>
  <c r="Q38" i="24"/>
  <c r="L38" i="24"/>
  <c r="H38" i="24"/>
  <c r="Q37" i="24"/>
  <c r="L37" i="24"/>
  <c r="H37" i="24"/>
  <c r="Q36" i="24"/>
  <c r="L36" i="24"/>
  <c r="H36" i="24"/>
  <c r="Q35" i="24"/>
  <c r="L35" i="24"/>
  <c r="H35" i="24"/>
  <c r="Q34" i="24"/>
  <c r="L34" i="24"/>
  <c r="H34" i="24"/>
  <c r="Q33" i="24"/>
  <c r="L33" i="24"/>
  <c r="H33" i="24"/>
  <c r="Q32" i="24"/>
  <c r="L32" i="24"/>
  <c r="H32" i="24"/>
  <c r="Q31" i="24"/>
  <c r="L31" i="24"/>
  <c r="H31" i="24"/>
  <c r="Q30" i="24"/>
  <c r="L30" i="24"/>
  <c r="H30" i="24"/>
  <c r="Q29" i="24"/>
  <c r="L29" i="24"/>
  <c r="H29" i="24"/>
  <c r="Q28" i="24"/>
  <c r="L28" i="24"/>
  <c r="H28" i="24"/>
  <c r="Q27" i="24"/>
  <c r="L27" i="24"/>
  <c r="H27" i="24"/>
  <c r="Q26" i="24"/>
  <c r="L26" i="24"/>
  <c r="H26" i="24"/>
  <c r="Q25" i="24"/>
  <c r="L25" i="24"/>
  <c r="H25" i="24"/>
  <c r="Q24" i="24"/>
  <c r="L24" i="24"/>
  <c r="H24" i="24"/>
  <c r="Q23" i="24"/>
  <c r="L23" i="24"/>
  <c r="H23" i="24"/>
  <c r="Q22" i="24"/>
  <c r="L22" i="24"/>
  <c r="H22" i="24"/>
  <c r="Q21" i="24"/>
  <c r="L21" i="24"/>
  <c r="H21" i="24"/>
  <c r="Q20" i="24"/>
  <c r="L20" i="24"/>
  <c r="H20" i="24"/>
  <c r="Q19" i="24"/>
  <c r="L19" i="24"/>
  <c r="H19" i="24"/>
  <c r="Q18" i="24"/>
  <c r="L18" i="24"/>
  <c r="H18" i="24"/>
  <c r="Q17" i="24"/>
  <c r="L17" i="24"/>
  <c r="H17" i="24"/>
  <c r="Q16" i="24"/>
  <c r="L16" i="24"/>
  <c r="H16" i="24"/>
  <c r="Q15" i="24"/>
  <c r="L15" i="24"/>
  <c r="H15" i="24"/>
  <c r="Q14" i="24"/>
  <c r="L14" i="24"/>
  <c r="H14" i="24"/>
  <c r="Q13" i="24"/>
  <c r="L13" i="24"/>
  <c r="H13" i="24"/>
  <c r="Q12" i="24"/>
  <c r="L12" i="24"/>
  <c r="H12" i="24"/>
  <c r="Q11" i="24"/>
  <c r="L11" i="24"/>
  <c r="H11" i="24"/>
  <c r="Q10" i="24"/>
  <c r="L10" i="24"/>
  <c r="H10" i="24"/>
  <c r="Q9" i="24"/>
  <c r="L9" i="24"/>
  <c r="H9" i="24"/>
  <c r="Q8" i="24"/>
  <c r="L8" i="24"/>
  <c r="H8" i="24"/>
  <c r="Q7" i="24"/>
  <c r="L7" i="24"/>
  <c r="H7" i="24"/>
  <c r="Q6" i="24"/>
  <c r="L6" i="24"/>
  <c r="H6" i="24"/>
  <c r="Q5" i="24"/>
  <c r="L5" i="24"/>
  <c r="H5" i="24"/>
  <c r="Q4" i="24"/>
  <c r="L4" i="24"/>
  <c r="H4" i="24"/>
  <c r="W54" i="23"/>
  <c r="Q53" i="23"/>
  <c r="L53" i="23"/>
  <c r="H53" i="23"/>
  <c r="Q52" i="23"/>
  <c r="L52" i="23"/>
  <c r="H52" i="23"/>
  <c r="Q51" i="23"/>
  <c r="L51" i="23"/>
  <c r="H51" i="23"/>
  <c r="Q50" i="23"/>
  <c r="L50" i="23"/>
  <c r="H50" i="23"/>
  <c r="Q49" i="23"/>
  <c r="L49" i="23"/>
  <c r="H49" i="23"/>
  <c r="Q48" i="23"/>
  <c r="L48" i="23"/>
  <c r="H48" i="23"/>
  <c r="Q47" i="23"/>
  <c r="L47" i="23"/>
  <c r="H47" i="23"/>
  <c r="Q46" i="23"/>
  <c r="L46" i="23"/>
  <c r="H46" i="23"/>
  <c r="Q45" i="23"/>
  <c r="L45" i="23"/>
  <c r="H45" i="23"/>
  <c r="Q44" i="23"/>
  <c r="L44" i="23"/>
  <c r="H44" i="23"/>
  <c r="Q43" i="23"/>
  <c r="L43" i="23"/>
  <c r="H43" i="23"/>
  <c r="Q42" i="23"/>
  <c r="L42" i="23"/>
  <c r="H42" i="23"/>
  <c r="Q41" i="23"/>
  <c r="L41" i="23"/>
  <c r="H41" i="23"/>
  <c r="Q40" i="23"/>
  <c r="L40" i="23"/>
  <c r="H40" i="23"/>
  <c r="Q39" i="23"/>
  <c r="L39" i="23"/>
  <c r="H39" i="23"/>
  <c r="Q38" i="23"/>
  <c r="L38" i="23"/>
  <c r="H38" i="23"/>
  <c r="Q37" i="23"/>
  <c r="L37" i="23"/>
  <c r="H37" i="23"/>
  <c r="Q36" i="23"/>
  <c r="L36" i="23"/>
  <c r="H36" i="23"/>
  <c r="Q35" i="23"/>
  <c r="L35" i="23"/>
  <c r="H35" i="23"/>
  <c r="Q34" i="23"/>
  <c r="L34" i="23"/>
  <c r="H34" i="23"/>
  <c r="Q33" i="23"/>
  <c r="L33" i="23"/>
  <c r="H33" i="23"/>
  <c r="Q32" i="23"/>
  <c r="L32" i="23"/>
  <c r="H32" i="23"/>
  <c r="Q31" i="23"/>
  <c r="L31" i="23"/>
  <c r="H31" i="23"/>
  <c r="Q30" i="23"/>
  <c r="L30" i="23"/>
  <c r="H30" i="23"/>
  <c r="Q29" i="23"/>
  <c r="L29" i="23"/>
  <c r="H29" i="23"/>
  <c r="Q28" i="23"/>
  <c r="L28" i="23"/>
  <c r="H28" i="23"/>
  <c r="Q27" i="23"/>
  <c r="L27" i="23"/>
  <c r="H27" i="23"/>
  <c r="Q26" i="23"/>
  <c r="L26" i="23"/>
  <c r="H26" i="23"/>
  <c r="Q25" i="23"/>
  <c r="L25" i="23"/>
  <c r="H25" i="23"/>
  <c r="Q24" i="23"/>
  <c r="L24" i="23"/>
  <c r="H24" i="23"/>
  <c r="Q23" i="23"/>
  <c r="L23" i="23"/>
  <c r="H23" i="23"/>
  <c r="Q22" i="23"/>
  <c r="L22" i="23"/>
  <c r="H22" i="23"/>
  <c r="Q21" i="23"/>
  <c r="L21" i="23"/>
  <c r="H21" i="23"/>
  <c r="Q20" i="23"/>
  <c r="L20" i="23"/>
  <c r="H20" i="23"/>
  <c r="Q19" i="23"/>
  <c r="L19" i="23"/>
  <c r="H19" i="23"/>
  <c r="Q18" i="23"/>
  <c r="L18" i="23"/>
  <c r="H18" i="23"/>
  <c r="Q17" i="23"/>
  <c r="L17" i="23"/>
  <c r="H17" i="23"/>
  <c r="Q16" i="23"/>
  <c r="L16" i="23"/>
  <c r="H16" i="23"/>
  <c r="Q15" i="23"/>
  <c r="L15" i="23"/>
  <c r="H15" i="23"/>
  <c r="Q14" i="23"/>
  <c r="L14" i="23"/>
  <c r="H14" i="23"/>
  <c r="Q13" i="23"/>
  <c r="L13" i="23"/>
  <c r="H13" i="23"/>
  <c r="Q12" i="23"/>
  <c r="L12" i="23"/>
  <c r="H12" i="23"/>
  <c r="Q11" i="23"/>
  <c r="L11" i="23"/>
  <c r="H11" i="23"/>
  <c r="Q10" i="23"/>
  <c r="L10" i="23"/>
  <c r="H10" i="23"/>
  <c r="Q9" i="23"/>
  <c r="L9" i="23"/>
  <c r="H9" i="23"/>
  <c r="Q8" i="23"/>
  <c r="L8" i="23"/>
  <c r="H8" i="23"/>
  <c r="Q7" i="23"/>
  <c r="L7" i="23"/>
  <c r="H7" i="23"/>
  <c r="Q6" i="23"/>
  <c r="L6" i="23"/>
  <c r="H6" i="23"/>
  <c r="Q5" i="23"/>
  <c r="L5" i="23"/>
  <c r="H5" i="23"/>
  <c r="Q4" i="23"/>
  <c r="L4" i="23"/>
  <c r="H4" i="23"/>
  <c r="W54" i="22"/>
  <c r="Q53" i="22"/>
  <c r="L53" i="22"/>
  <c r="H53" i="22"/>
  <c r="Q52" i="22"/>
  <c r="L52" i="22"/>
  <c r="H52" i="22"/>
  <c r="Q51" i="22"/>
  <c r="L51" i="22"/>
  <c r="H51" i="22"/>
  <c r="Q50" i="22"/>
  <c r="L50" i="22"/>
  <c r="H50" i="22"/>
  <c r="Q49" i="22"/>
  <c r="L49" i="22"/>
  <c r="H49" i="22"/>
  <c r="Q48" i="22"/>
  <c r="L48" i="22"/>
  <c r="H48" i="22"/>
  <c r="Q47" i="22"/>
  <c r="L47" i="22"/>
  <c r="H47" i="22"/>
  <c r="Q46" i="22"/>
  <c r="L46" i="22"/>
  <c r="H46" i="22"/>
  <c r="Q45" i="22"/>
  <c r="L45" i="22"/>
  <c r="H45" i="22"/>
  <c r="Q44" i="22"/>
  <c r="L44" i="22"/>
  <c r="H44" i="22"/>
  <c r="Q43" i="22"/>
  <c r="L43" i="22"/>
  <c r="H43" i="22"/>
  <c r="Q42" i="22"/>
  <c r="L42" i="22"/>
  <c r="H42" i="22"/>
  <c r="Q41" i="22"/>
  <c r="L41" i="22"/>
  <c r="H41" i="22"/>
  <c r="Q40" i="22"/>
  <c r="L40" i="22"/>
  <c r="H40" i="22"/>
  <c r="Q39" i="22"/>
  <c r="L39" i="22"/>
  <c r="H39" i="22"/>
  <c r="Q38" i="22"/>
  <c r="L38" i="22"/>
  <c r="H38" i="22"/>
  <c r="Q37" i="22"/>
  <c r="L37" i="22"/>
  <c r="H37" i="22"/>
  <c r="Q36" i="22"/>
  <c r="L36" i="22"/>
  <c r="H36" i="22"/>
  <c r="Q35" i="22"/>
  <c r="L35" i="22"/>
  <c r="H35" i="22"/>
  <c r="Q34" i="22"/>
  <c r="L34" i="22"/>
  <c r="H34" i="22"/>
  <c r="Q33" i="22"/>
  <c r="L33" i="22"/>
  <c r="H33" i="22"/>
  <c r="Q32" i="22"/>
  <c r="L32" i="22"/>
  <c r="H32" i="22"/>
  <c r="Q31" i="22"/>
  <c r="L31" i="22"/>
  <c r="H31" i="22"/>
  <c r="Q30" i="22"/>
  <c r="L30" i="22"/>
  <c r="H30" i="22"/>
  <c r="Q29" i="22"/>
  <c r="L29" i="22"/>
  <c r="H29" i="22"/>
  <c r="Q28" i="22"/>
  <c r="L28" i="22"/>
  <c r="H28" i="22"/>
  <c r="Q27" i="22"/>
  <c r="L27" i="22"/>
  <c r="H27" i="22"/>
  <c r="Q26" i="22"/>
  <c r="L26" i="22"/>
  <c r="H26" i="22"/>
  <c r="Q25" i="22"/>
  <c r="L25" i="22"/>
  <c r="H25" i="22"/>
  <c r="Q24" i="22"/>
  <c r="L24" i="22"/>
  <c r="H24" i="22"/>
  <c r="Q23" i="22"/>
  <c r="L23" i="22"/>
  <c r="H23" i="22"/>
  <c r="Q22" i="22"/>
  <c r="L22" i="22"/>
  <c r="H22" i="22"/>
  <c r="Q21" i="22"/>
  <c r="L21" i="22"/>
  <c r="H21" i="22"/>
  <c r="Q20" i="22"/>
  <c r="L20" i="22"/>
  <c r="H20" i="22"/>
  <c r="Q19" i="22"/>
  <c r="L19" i="22"/>
  <c r="H19" i="22"/>
  <c r="Q18" i="22"/>
  <c r="L18" i="22"/>
  <c r="H18" i="22"/>
  <c r="Q17" i="22"/>
  <c r="L17" i="22"/>
  <c r="H17" i="22"/>
  <c r="Q16" i="22"/>
  <c r="L16" i="22"/>
  <c r="H16" i="22"/>
  <c r="Q15" i="22"/>
  <c r="L15" i="22"/>
  <c r="H15" i="22"/>
  <c r="Q14" i="22"/>
  <c r="L14" i="22"/>
  <c r="H14" i="22"/>
  <c r="Q13" i="22"/>
  <c r="L13" i="22"/>
  <c r="H13" i="22"/>
  <c r="Q12" i="22"/>
  <c r="L12" i="22"/>
  <c r="H12" i="22"/>
  <c r="Q11" i="22"/>
  <c r="L11" i="22"/>
  <c r="H11" i="22"/>
  <c r="Q10" i="22"/>
  <c r="L10" i="22"/>
  <c r="H10" i="22"/>
  <c r="Q9" i="22"/>
  <c r="L9" i="22"/>
  <c r="H9" i="22"/>
  <c r="Q8" i="22"/>
  <c r="L8" i="22"/>
  <c r="H8" i="22"/>
  <c r="Q7" i="22"/>
  <c r="L7" i="22"/>
  <c r="H7" i="22"/>
  <c r="Q6" i="22"/>
  <c r="L6" i="22"/>
  <c r="H6" i="22"/>
  <c r="Q5" i="22"/>
  <c r="L5" i="22"/>
  <c r="H5" i="22"/>
  <c r="Q4" i="22"/>
  <c r="L4" i="22"/>
  <c r="H4" i="22"/>
  <c r="W54" i="21"/>
  <c r="Q53" i="21"/>
  <c r="L53" i="21"/>
  <c r="H53" i="21"/>
  <c r="Q52" i="21"/>
  <c r="L52" i="21"/>
  <c r="H52" i="21"/>
  <c r="Q51" i="21"/>
  <c r="L51" i="21"/>
  <c r="H51" i="21"/>
  <c r="Q50" i="21"/>
  <c r="L50" i="21"/>
  <c r="H50" i="21"/>
  <c r="Q49" i="21"/>
  <c r="L49" i="21"/>
  <c r="H49" i="21"/>
  <c r="Q48" i="21"/>
  <c r="L48" i="21"/>
  <c r="H48" i="21"/>
  <c r="Q47" i="21"/>
  <c r="L47" i="21"/>
  <c r="H47" i="21"/>
  <c r="Q46" i="21"/>
  <c r="L46" i="21"/>
  <c r="H46" i="21"/>
  <c r="Q45" i="21"/>
  <c r="L45" i="21"/>
  <c r="H45" i="21"/>
  <c r="Q44" i="21"/>
  <c r="L44" i="21"/>
  <c r="H44" i="21"/>
  <c r="Q43" i="21"/>
  <c r="L43" i="21"/>
  <c r="H43" i="21"/>
  <c r="Q42" i="21"/>
  <c r="L42" i="21"/>
  <c r="H42" i="21"/>
  <c r="Q41" i="21"/>
  <c r="L41" i="21"/>
  <c r="H41" i="21"/>
  <c r="Q40" i="21"/>
  <c r="L40" i="21"/>
  <c r="H40" i="21"/>
  <c r="Q39" i="21"/>
  <c r="L39" i="21"/>
  <c r="H39" i="21"/>
  <c r="Q38" i="21"/>
  <c r="L38" i="21"/>
  <c r="H38" i="21"/>
  <c r="Q37" i="21"/>
  <c r="L37" i="21"/>
  <c r="H37" i="21"/>
  <c r="Q36" i="21"/>
  <c r="L36" i="21"/>
  <c r="H36" i="21"/>
  <c r="Q35" i="21"/>
  <c r="L35" i="21"/>
  <c r="H35" i="21"/>
  <c r="Q34" i="21"/>
  <c r="L34" i="21"/>
  <c r="H34" i="21"/>
  <c r="Q33" i="21"/>
  <c r="L33" i="21"/>
  <c r="H33" i="21"/>
  <c r="Q32" i="21"/>
  <c r="L32" i="21"/>
  <c r="H32" i="21"/>
  <c r="Q31" i="21"/>
  <c r="L31" i="21"/>
  <c r="H31" i="21"/>
  <c r="Q30" i="21"/>
  <c r="L30" i="21"/>
  <c r="H30" i="21"/>
  <c r="Q29" i="21"/>
  <c r="L29" i="21"/>
  <c r="H29" i="21"/>
  <c r="Q28" i="21"/>
  <c r="L28" i="21"/>
  <c r="H28" i="21"/>
  <c r="Q27" i="21"/>
  <c r="L27" i="21"/>
  <c r="H27" i="21"/>
  <c r="Q26" i="21"/>
  <c r="L26" i="21"/>
  <c r="H26" i="21"/>
  <c r="Q25" i="21"/>
  <c r="L25" i="21"/>
  <c r="H25" i="21"/>
  <c r="Q24" i="21"/>
  <c r="L24" i="21"/>
  <c r="H24" i="21"/>
  <c r="Q23" i="21"/>
  <c r="L23" i="21"/>
  <c r="H23" i="21"/>
  <c r="Q22" i="21"/>
  <c r="L22" i="21"/>
  <c r="H22" i="21"/>
  <c r="Q21" i="21"/>
  <c r="L21" i="21"/>
  <c r="H21" i="21"/>
  <c r="Q20" i="21"/>
  <c r="L20" i="21"/>
  <c r="H20" i="21"/>
  <c r="Q19" i="21"/>
  <c r="L19" i="21"/>
  <c r="H19" i="21"/>
  <c r="Q18" i="21"/>
  <c r="L18" i="21"/>
  <c r="H18" i="21"/>
  <c r="Q17" i="21"/>
  <c r="L17" i="21"/>
  <c r="H17" i="21"/>
  <c r="Q16" i="21"/>
  <c r="L16" i="21"/>
  <c r="H16" i="21"/>
  <c r="Q15" i="21"/>
  <c r="L15" i="21"/>
  <c r="H15" i="21"/>
  <c r="Q14" i="21"/>
  <c r="L14" i="21"/>
  <c r="H14" i="21"/>
  <c r="Q13" i="21"/>
  <c r="L13" i="21"/>
  <c r="H13" i="21"/>
  <c r="Q12" i="21"/>
  <c r="L12" i="21"/>
  <c r="H12" i="21"/>
  <c r="Q11" i="21"/>
  <c r="L11" i="21"/>
  <c r="H11" i="21"/>
  <c r="Q10" i="21"/>
  <c r="L10" i="21"/>
  <c r="H10" i="21"/>
  <c r="Q9" i="21"/>
  <c r="L9" i="21"/>
  <c r="H9" i="21"/>
  <c r="Q8" i="21"/>
  <c r="L8" i="21"/>
  <c r="H8" i="21"/>
  <c r="Q7" i="21"/>
  <c r="L7" i="21"/>
  <c r="H7" i="21"/>
  <c r="Q6" i="21"/>
  <c r="L6" i="21"/>
  <c r="H6" i="21"/>
  <c r="Q5" i="21"/>
  <c r="L5" i="21"/>
  <c r="H5" i="21"/>
  <c r="Q4" i="21"/>
  <c r="L4" i="21"/>
  <c r="H4" i="21"/>
  <c r="W54" i="20"/>
  <c r="Q53" i="20"/>
  <c r="L53" i="20"/>
  <c r="H53" i="20"/>
  <c r="Q52" i="20"/>
  <c r="L52" i="20"/>
  <c r="H52" i="20"/>
  <c r="Q51" i="20"/>
  <c r="L51" i="20"/>
  <c r="H51" i="20"/>
  <c r="Q50" i="20"/>
  <c r="L50" i="20"/>
  <c r="H50" i="20"/>
  <c r="Q49" i="20"/>
  <c r="L49" i="20"/>
  <c r="H49" i="20"/>
  <c r="Q48" i="20"/>
  <c r="L48" i="20"/>
  <c r="H48" i="20"/>
  <c r="Q47" i="20"/>
  <c r="L47" i="20"/>
  <c r="H47" i="20"/>
  <c r="Q46" i="20"/>
  <c r="L46" i="20"/>
  <c r="H46" i="20"/>
  <c r="Q45" i="20"/>
  <c r="L45" i="20"/>
  <c r="H45" i="20"/>
  <c r="Q44" i="20"/>
  <c r="L44" i="20"/>
  <c r="H44" i="20"/>
  <c r="Q43" i="20"/>
  <c r="L43" i="20"/>
  <c r="H43" i="20"/>
  <c r="Q42" i="20"/>
  <c r="L42" i="20"/>
  <c r="H42" i="20"/>
  <c r="Q41" i="20"/>
  <c r="L41" i="20"/>
  <c r="H41" i="20"/>
  <c r="Q40" i="20"/>
  <c r="L40" i="20"/>
  <c r="H40" i="20"/>
  <c r="Q39" i="20"/>
  <c r="L39" i="20"/>
  <c r="H39" i="20"/>
  <c r="Q38" i="20"/>
  <c r="L38" i="20"/>
  <c r="H38" i="20"/>
  <c r="Q37" i="20"/>
  <c r="L37" i="20"/>
  <c r="H37" i="20"/>
  <c r="Q36" i="20"/>
  <c r="L36" i="20"/>
  <c r="H36" i="20"/>
  <c r="Q35" i="20"/>
  <c r="L35" i="20"/>
  <c r="H35" i="20"/>
  <c r="Q34" i="20"/>
  <c r="L34" i="20"/>
  <c r="H34" i="20"/>
  <c r="Q33" i="20"/>
  <c r="L33" i="20"/>
  <c r="H33" i="20"/>
  <c r="Q32" i="20"/>
  <c r="L32" i="20"/>
  <c r="H32" i="20"/>
  <c r="Q31" i="20"/>
  <c r="L31" i="20"/>
  <c r="H31" i="20"/>
  <c r="Q30" i="20"/>
  <c r="L30" i="20"/>
  <c r="H30" i="20"/>
  <c r="Q29" i="20"/>
  <c r="L29" i="20"/>
  <c r="H29" i="20"/>
  <c r="Q28" i="20"/>
  <c r="L28" i="20"/>
  <c r="H28" i="20"/>
  <c r="Q27" i="20"/>
  <c r="L27" i="20"/>
  <c r="H27" i="20"/>
  <c r="Q26" i="20"/>
  <c r="L26" i="20"/>
  <c r="H26" i="20"/>
  <c r="Q25" i="20"/>
  <c r="L25" i="20"/>
  <c r="H25" i="20"/>
  <c r="Q24" i="20"/>
  <c r="L24" i="20"/>
  <c r="H24" i="20"/>
  <c r="Q23" i="20"/>
  <c r="L23" i="20"/>
  <c r="H23" i="20"/>
  <c r="Q22" i="20"/>
  <c r="L22" i="20"/>
  <c r="H22" i="20"/>
  <c r="Q21" i="20"/>
  <c r="L21" i="20"/>
  <c r="H21" i="20"/>
  <c r="Q20" i="20"/>
  <c r="L20" i="20"/>
  <c r="H20" i="20"/>
  <c r="Q19" i="20"/>
  <c r="L19" i="20"/>
  <c r="H19" i="20"/>
  <c r="Q18" i="20"/>
  <c r="L18" i="20"/>
  <c r="H18" i="20"/>
  <c r="Q17" i="20"/>
  <c r="L17" i="20"/>
  <c r="H17" i="20"/>
  <c r="Q16" i="20"/>
  <c r="L16" i="20"/>
  <c r="H16" i="20"/>
  <c r="Q15" i="20"/>
  <c r="L15" i="20"/>
  <c r="H15" i="20"/>
  <c r="Q14" i="20"/>
  <c r="L14" i="20"/>
  <c r="H14" i="20"/>
  <c r="Q13" i="20"/>
  <c r="L13" i="20"/>
  <c r="H13" i="20"/>
  <c r="Q12" i="20"/>
  <c r="L12" i="20"/>
  <c r="H12" i="20"/>
  <c r="Q11" i="20"/>
  <c r="L11" i="20"/>
  <c r="H11" i="20"/>
  <c r="Q10" i="20"/>
  <c r="L10" i="20"/>
  <c r="H10" i="20"/>
  <c r="Q9" i="20"/>
  <c r="L9" i="20"/>
  <c r="H9" i="20"/>
  <c r="Q8" i="20"/>
  <c r="L8" i="20"/>
  <c r="H8" i="20"/>
  <c r="Q7" i="20"/>
  <c r="L7" i="20"/>
  <c r="H7" i="20"/>
  <c r="Q6" i="20"/>
  <c r="L6" i="20"/>
  <c r="H6" i="20"/>
  <c r="Q5" i="20"/>
  <c r="L5" i="20"/>
  <c r="H5" i="20"/>
  <c r="Q4" i="20"/>
  <c r="L4" i="20"/>
  <c r="H4" i="20"/>
  <c r="W54" i="19"/>
  <c r="Q53" i="19"/>
  <c r="L53" i="19"/>
  <c r="H53" i="19"/>
  <c r="Q52" i="19"/>
  <c r="L52" i="19"/>
  <c r="H52" i="19"/>
  <c r="Q51" i="19"/>
  <c r="L51" i="19"/>
  <c r="H51" i="19"/>
  <c r="Q50" i="19"/>
  <c r="L50" i="19"/>
  <c r="H50" i="19"/>
  <c r="Q49" i="19"/>
  <c r="L49" i="19"/>
  <c r="H49" i="19"/>
  <c r="Q48" i="19"/>
  <c r="L48" i="19"/>
  <c r="H48" i="19"/>
  <c r="Q47" i="19"/>
  <c r="L47" i="19"/>
  <c r="H47" i="19"/>
  <c r="Q46" i="19"/>
  <c r="L46" i="19"/>
  <c r="H46" i="19"/>
  <c r="Q45" i="19"/>
  <c r="L45" i="19"/>
  <c r="H45" i="19"/>
  <c r="Q44" i="19"/>
  <c r="L44" i="19"/>
  <c r="H44" i="19"/>
  <c r="Q43" i="19"/>
  <c r="L43" i="19"/>
  <c r="H43" i="19"/>
  <c r="Q42" i="19"/>
  <c r="L42" i="19"/>
  <c r="H42" i="19"/>
  <c r="Q41" i="19"/>
  <c r="L41" i="19"/>
  <c r="H41" i="19"/>
  <c r="Q40" i="19"/>
  <c r="L40" i="19"/>
  <c r="H40" i="19"/>
  <c r="Q39" i="19"/>
  <c r="L39" i="19"/>
  <c r="H39" i="19"/>
  <c r="Q38" i="19"/>
  <c r="L38" i="19"/>
  <c r="H38" i="19"/>
  <c r="Q37" i="19"/>
  <c r="L37" i="19"/>
  <c r="H37" i="19"/>
  <c r="Q36" i="19"/>
  <c r="L36" i="19"/>
  <c r="H36" i="19"/>
  <c r="Q35" i="19"/>
  <c r="L35" i="19"/>
  <c r="H35" i="19"/>
  <c r="Q34" i="19"/>
  <c r="L34" i="19"/>
  <c r="H34" i="19"/>
  <c r="Q33" i="19"/>
  <c r="L33" i="19"/>
  <c r="H33" i="19"/>
  <c r="Q32" i="19"/>
  <c r="L32" i="19"/>
  <c r="H32" i="19"/>
  <c r="Q31" i="19"/>
  <c r="L31" i="19"/>
  <c r="H31" i="19"/>
  <c r="Q30" i="19"/>
  <c r="L30" i="19"/>
  <c r="H30" i="19"/>
  <c r="Q29" i="19"/>
  <c r="L29" i="19"/>
  <c r="H29" i="19"/>
  <c r="Q28" i="19"/>
  <c r="L28" i="19"/>
  <c r="H28" i="19"/>
  <c r="Q27" i="19"/>
  <c r="L27" i="19"/>
  <c r="H27" i="19"/>
  <c r="Q26" i="19"/>
  <c r="L26" i="19"/>
  <c r="H26" i="19"/>
  <c r="Q25" i="19"/>
  <c r="L25" i="19"/>
  <c r="H25" i="19"/>
  <c r="Q24" i="19"/>
  <c r="L24" i="19"/>
  <c r="H24" i="19"/>
  <c r="Q23" i="19"/>
  <c r="L23" i="19"/>
  <c r="H23" i="19"/>
  <c r="Q22" i="19"/>
  <c r="L22" i="19"/>
  <c r="H22" i="19"/>
  <c r="Q21" i="19"/>
  <c r="L21" i="19"/>
  <c r="H21" i="19"/>
  <c r="Q20" i="19"/>
  <c r="L20" i="19"/>
  <c r="H20" i="19"/>
  <c r="Q19" i="19"/>
  <c r="L19" i="19"/>
  <c r="H19" i="19"/>
  <c r="Q18" i="19"/>
  <c r="L18" i="19"/>
  <c r="H18" i="19"/>
  <c r="Q17" i="19"/>
  <c r="L17" i="19"/>
  <c r="H17" i="19"/>
  <c r="Q16" i="19"/>
  <c r="L16" i="19"/>
  <c r="H16" i="19"/>
  <c r="Q15" i="19"/>
  <c r="L15" i="19"/>
  <c r="H15" i="19"/>
  <c r="Q14" i="19"/>
  <c r="L14" i="19"/>
  <c r="H14" i="19"/>
  <c r="Q13" i="19"/>
  <c r="L13" i="19"/>
  <c r="H13" i="19"/>
  <c r="Q12" i="19"/>
  <c r="L12" i="19"/>
  <c r="H12" i="19"/>
  <c r="Q11" i="19"/>
  <c r="L11" i="19"/>
  <c r="H11" i="19"/>
  <c r="Q10" i="19"/>
  <c r="L10" i="19"/>
  <c r="H10" i="19"/>
  <c r="Q9" i="19"/>
  <c r="L9" i="19"/>
  <c r="H9" i="19"/>
  <c r="Q8" i="19"/>
  <c r="L8" i="19"/>
  <c r="H8" i="19"/>
  <c r="Q7" i="19"/>
  <c r="L7" i="19"/>
  <c r="H7" i="19"/>
  <c r="Q6" i="19"/>
  <c r="L6" i="19"/>
  <c r="H6" i="19"/>
  <c r="Q5" i="19"/>
  <c r="L5" i="19"/>
  <c r="H5" i="19"/>
  <c r="Q4" i="19"/>
  <c r="L4" i="19"/>
  <c r="H4" i="19"/>
  <c r="W54" i="18"/>
  <c r="Q53" i="18"/>
  <c r="L53" i="18"/>
  <c r="H53" i="18"/>
  <c r="Q52" i="18"/>
  <c r="L52" i="18"/>
  <c r="H52" i="18"/>
  <c r="Q51" i="18"/>
  <c r="L51" i="18"/>
  <c r="H51" i="18"/>
  <c r="Q50" i="18"/>
  <c r="L50" i="18"/>
  <c r="H50" i="18"/>
  <c r="Q49" i="18"/>
  <c r="L49" i="18"/>
  <c r="H49" i="18"/>
  <c r="Q48" i="18"/>
  <c r="L48" i="18"/>
  <c r="H48" i="18"/>
  <c r="Q47" i="18"/>
  <c r="L47" i="18"/>
  <c r="H47" i="18"/>
  <c r="Q46" i="18"/>
  <c r="L46" i="18"/>
  <c r="H46" i="18"/>
  <c r="Q45" i="18"/>
  <c r="L45" i="18"/>
  <c r="H45" i="18"/>
  <c r="Q44" i="18"/>
  <c r="L44" i="18"/>
  <c r="H44" i="18"/>
  <c r="Q43" i="18"/>
  <c r="L43" i="18"/>
  <c r="H43" i="18"/>
  <c r="Q42" i="18"/>
  <c r="L42" i="18"/>
  <c r="H42" i="18"/>
  <c r="Q41" i="18"/>
  <c r="L41" i="18"/>
  <c r="H41" i="18"/>
  <c r="Q40" i="18"/>
  <c r="L40" i="18"/>
  <c r="H40" i="18"/>
  <c r="Q39" i="18"/>
  <c r="L39" i="18"/>
  <c r="H39" i="18"/>
  <c r="Q38" i="18"/>
  <c r="L38" i="18"/>
  <c r="H38" i="18"/>
  <c r="Q37" i="18"/>
  <c r="L37" i="18"/>
  <c r="H37" i="18"/>
  <c r="Q36" i="18"/>
  <c r="L36" i="18"/>
  <c r="H36" i="18"/>
  <c r="Q35" i="18"/>
  <c r="L35" i="18"/>
  <c r="H35" i="18"/>
  <c r="Q34" i="18"/>
  <c r="L34" i="18"/>
  <c r="H34" i="18"/>
  <c r="Q33" i="18"/>
  <c r="L33" i="18"/>
  <c r="H33" i="18"/>
  <c r="Q32" i="18"/>
  <c r="L32" i="18"/>
  <c r="H32" i="18"/>
  <c r="Q31" i="18"/>
  <c r="L31" i="18"/>
  <c r="H31" i="18"/>
  <c r="Q30" i="18"/>
  <c r="L30" i="18"/>
  <c r="H30" i="18"/>
  <c r="Q29" i="18"/>
  <c r="L29" i="18"/>
  <c r="H29" i="18"/>
  <c r="Q28" i="18"/>
  <c r="L28" i="18"/>
  <c r="H28" i="18"/>
  <c r="Q27" i="18"/>
  <c r="L27" i="18"/>
  <c r="H27" i="18"/>
  <c r="Q26" i="18"/>
  <c r="L26" i="18"/>
  <c r="H26" i="18"/>
  <c r="Q25" i="18"/>
  <c r="L25" i="18"/>
  <c r="H25" i="18"/>
  <c r="Q24" i="18"/>
  <c r="L24" i="18"/>
  <c r="H24" i="18"/>
  <c r="Q23" i="18"/>
  <c r="L23" i="18"/>
  <c r="H23" i="18"/>
  <c r="Q22" i="18"/>
  <c r="L22" i="18"/>
  <c r="H22" i="18"/>
  <c r="Q21" i="18"/>
  <c r="L21" i="18"/>
  <c r="H21" i="18"/>
  <c r="Q20" i="18"/>
  <c r="L20" i="18"/>
  <c r="H20" i="18"/>
  <c r="Q19" i="18"/>
  <c r="L19" i="18"/>
  <c r="H19" i="18"/>
  <c r="Q18" i="18"/>
  <c r="L18" i="18"/>
  <c r="H18" i="18"/>
  <c r="Q17" i="18"/>
  <c r="L17" i="18"/>
  <c r="H17" i="18"/>
  <c r="Q16" i="18"/>
  <c r="L16" i="18"/>
  <c r="H16" i="18"/>
  <c r="Q15" i="18"/>
  <c r="L15" i="18"/>
  <c r="H15" i="18"/>
  <c r="Q14" i="18"/>
  <c r="L14" i="18"/>
  <c r="H14" i="18"/>
  <c r="Q13" i="18"/>
  <c r="L13" i="18"/>
  <c r="H13" i="18"/>
  <c r="Q12" i="18"/>
  <c r="L12" i="18"/>
  <c r="H12" i="18"/>
  <c r="Q11" i="18"/>
  <c r="L11" i="18"/>
  <c r="H11" i="18"/>
  <c r="Q10" i="18"/>
  <c r="L10" i="18"/>
  <c r="H10" i="18"/>
  <c r="Q9" i="18"/>
  <c r="L9" i="18"/>
  <c r="H9" i="18"/>
  <c r="Q8" i="18"/>
  <c r="L8" i="18"/>
  <c r="H8" i="18"/>
  <c r="Q7" i="18"/>
  <c r="L7" i="18"/>
  <c r="H7" i="18"/>
  <c r="Q6" i="18"/>
  <c r="L6" i="18"/>
  <c r="H6" i="18"/>
  <c r="Q5" i="18"/>
  <c r="L5" i="18"/>
  <c r="H5" i="18"/>
  <c r="Q4" i="18"/>
  <c r="L4" i="18"/>
  <c r="H4" i="18"/>
  <c r="S54" i="20" l="1"/>
  <c r="S54" i="22"/>
  <c r="S54" i="19"/>
  <c r="S54" i="21"/>
  <c r="S54" i="18"/>
  <c r="S54" i="29"/>
  <c r="S54" i="28"/>
  <c r="S54" i="27"/>
  <c r="S54" i="26"/>
  <c r="S54" i="25"/>
  <c r="S54" i="24"/>
  <c r="S54" i="23"/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Q5" i="1"/>
  <c r="L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" i="1"/>
  <c r="R55" i="1" l="1"/>
  <c r="R4" i="1" s="1"/>
  <c r="T55" i="1" l="1"/>
  <c r="T4" i="1" s="1"/>
  <c r="U55" i="1"/>
  <c r="U4" i="1" s="1"/>
  <c r="M55" i="1"/>
  <c r="M4" i="1" s="1"/>
  <c r="I55" i="1"/>
  <c r="I4" i="1" s="1"/>
  <c r="W55" i="1" l="1"/>
  <c r="W4" i="1" s="1"/>
  <c r="S55" i="1"/>
  <c r="S4" i="1" s="1"/>
  <c r="A5" i="27" l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4" i="28" s="1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4" i="29" s="1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</calcChain>
</file>

<file path=xl/sharedStrings.xml><?xml version="1.0" encoding="utf-8"?>
<sst xmlns="http://schemas.openxmlformats.org/spreadsheetml/2006/main" count="353" uniqueCount="23">
  <si>
    <t>lfd. Nr.</t>
  </si>
  <si>
    <t>JA-Nr.</t>
  </si>
  <si>
    <t>Name 
Träger</t>
  </si>
  <si>
    <t>Name 
Kindertageseinrichtung</t>
  </si>
  <si>
    <t>abzügl. 
Leistungen 
Dritter 
in €</t>
  </si>
  <si>
    <t>abzügl.
weiterer
öffentl.
Mittel
in €</t>
  </si>
  <si>
    <t>Personal-
ausgaben</t>
  </si>
  <si>
    <t xml:space="preserve"> ∑ Blatt 1</t>
  </si>
  <si>
    <t>Anstellungs-zeitraum Beginn (in Bezug zum Durchführungs-zeitraum)</t>
  </si>
  <si>
    <t>Anstellungs-zeitraum Ende (maximal bis Ende Durchführungs-zeitraum)</t>
  </si>
  <si>
    <t>Aufstockungs-zeitraum (in Bezug zum Durchführungs-zeitraum)</t>
  </si>
  <si>
    <t>Aufstockungs-zeitraum (maximal bis Ende Durchführungs-zeitraum)</t>
  </si>
  <si>
    <t xml:space="preserve">zuwendungs-fähige 
Gesamtausgaben
in €
</t>
  </si>
  <si>
    <t xml:space="preserve"> ∑ Gesamt</t>
  </si>
  <si>
    <t xml:space="preserve">Zusätzliche oder bereits aus den Zuschussprogrammen im nichtpädagogischen Bereich
(seit 2020) geförderte Kita-Helfer:innen </t>
  </si>
  <si>
    <t>Aufstockung von Stunden bei vorhandenem Personal im nichtpädagogischen Bereich</t>
  </si>
  <si>
    <t>Beschäftigungsbeginn am/seit</t>
  </si>
  <si>
    <t>Zusätzliche Hilfskräfte, die seit dem 1. August 2024 im Rahmen des Kita-Helfer:innen-Programms tätig sind und sich berufsbegleitend in einer pädagogischen Qualifizierung befinden</t>
  </si>
  <si>
    <t xml:space="preserve">maximaler Förderbetrag
gem. Nr. 6.1.a) =  6.750 €  
gem. Nr. 6.1.b) =  9.450 € 
 pro zuschussberechtigter Kindertageseinrichtung </t>
  </si>
  <si>
    <t xml:space="preserve">beantragte Zuwendung </t>
  </si>
  <si>
    <t>Anzahl Monate (ergeben sich automatisch)</t>
  </si>
  <si>
    <t>Aktenzeichen
LJA</t>
  </si>
  <si>
    <t>Anlage 2 zum Kita-Helfer:innenantrag vom: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</si>
</sst>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00"/>
    <numFmt numFmtId="165" formatCode="_-* #,##0.00\ [$€-407]_-;\-* #,##0.00\ [$€-407]_-;_-* &quot;-&quot;??\ [$€-407]_-;_-@_-"/>
    <numFmt numFmtId="166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Font="1" applyProtection="1"/>
    <xf numFmtId="0" fontId="2" fillId="0" borderId="0" xfId="0" applyFont="1" applyProtection="1"/>
    <xf numFmtId="166" fontId="2" fillId="0" borderId="0" xfId="0" applyNumberFormat="1" applyFont="1" applyProtection="1"/>
    <xf numFmtId="44" fontId="2" fillId="0" borderId="0" xfId="0" applyNumberFormat="1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14" fontId="2" fillId="0" borderId="14" xfId="0" applyNumberFormat="1" applyFont="1" applyBorder="1" applyAlignment="1" applyProtection="1">
      <alignment horizontal="center" vertical="center"/>
      <protection locked="0"/>
    </xf>
    <xf numFmtId="14" fontId="2" fillId="0" borderId="18" xfId="0" applyNumberFormat="1" applyFont="1" applyBorder="1" applyAlignment="1" applyProtection="1">
      <alignment horizontal="center" vertical="center"/>
      <protection locked="0"/>
    </xf>
    <xf numFmtId="166" fontId="2" fillId="0" borderId="13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Protection="1"/>
    <xf numFmtId="14" fontId="5" fillId="0" borderId="1" xfId="0" applyNumberFormat="1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right"/>
    </xf>
    <xf numFmtId="166" fontId="2" fillId="0" borderId="10" xfId="0" applyNumberFormat="1" applyFont="1" applyBorder="1" applyAlignment="1" applyProtection="1">
      <alignment horizontal="right" vertical="center"/>
      <protection locked="0"/>
    </xf>
    <xf numFmtId="166" fontId="2" fillId="0" borderId="9" xfId="0" applyNumberFormat="1" applyFont="1" applyBorder="1" applyAlignment="1" applyProtection="1">
      <alignment horizontal="right" vertical="center"/>
      <protection locked="0"/>
    </xf>
    <xf numFmtId="44" fontId="2" fillId="0" borderId="15" xfId="1" applyFont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44" fontId="2" fillId="0" borderId="17" xfId="1" applyFont="1" applyBorder="1" applyAlignment="1" applyProtection="1">
      <alignment vertical="center"/>
      <protection locked="0"/>
    </xf>
    <xf numFmtId="164" fontId="2" fillId="0" borderId="24" xfId="0" applyNumberFormat="1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right"/>
    </xf>
    <xf numFmtId="0" fontId="4" fillId="2" borderId="26" xfId="0" applyFont="1" applyFill="1" applyBorder="1" applyAlignment="1" applyProtection="1">
      <alignment horizontal="right"/>
    </xf>
    <xf numFmtId="165" fontId="4" fillId="2" borderId="27" xfId="0" applyNumberFormat="1" applyFont="1" applyFill="1" applyBorder="1" applyAlignment="1" applyProtection="1">
      <alignment horizontal="right"/>
    </xf>
    <xf numFmtId="165" fontId="4" fillId="2" borderId="26" xfId="0" applyNumberFormat="1" applyFont="1" applyFill="1" applyBorder="1" applyAlignment="1" applyProtection="1">
      <alignment horizontal="right"/>
    </xf>
    <xf numFmtId="0" fontId="2" fillId="0" borderId="12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14" fontId="2" fillId="0" borderId="25" xfId="0" applyNumberFormat="1" applyFont="1" applyBorder="1" applyAlignment="1" applyProtection="1">
      <alignment horizontal="center" vertical="center"/>
      <protection locked="0"/>
    </xf>
    <xf numFmtId="166" fontId="2" fillId="0" borderId="16" xfId="0" applyNumberFormat="1" applyFont="1" applyBorder="1" applyAlignment="1" applyProtection="1">
      <alignment horizontal="right" vertical="center"/>
      <protection locked="0"/>
    </xf>
    <xf numFmtId="14" fontId="2" fillId="0" borderId="29" xfId="0" applyNumberFormat="1" applyFont="1" applyBorder="1" applyAlignment="1" applyProtection="1">
      <alignment horizontal="center" vertical="center"/>
      <protection locked="0"/>
    </xf>
    <xf numFmtId="166" fontId="2" fillId="0" borderId="30" xfId="0" applyNumberFormat="1" applyFont="1" applyBorder="1" applyAlignment="1" applyProtection="1">
      <alignment horizontal="right" vertical="center"/>
      <protection locked="0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right"/>
    </xf>
    <xf numFmtId="165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6" xfId="0" applyNumberFormat="1" applyFont="1" applyFill="1" applyBorder="1" applyAlignment="1" applyProtection="1">
      <alignment horizontal="center" vertical="center" wrapText="1"/>
    </xf>
    <xf numFmtId="165" fontId="5" fillId="2" borderId="20" xfId="0" applyNumberFormat="1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right"/>
    </xf>
    <xf numFmtId="165" fontId="4" fillId="2" borderId="30" xfId="0" applyNumberFormat="1" applyFont="1" applyFill="1" applyBorder="1" applyAlignment="1" applyProtection="1">
      <alignment horizontal="right"/>
    </xf>
    <xf numFmtId="166" fontId="2" fillId="0" borderId="33" xfId="0" applyNumberFormat="1" applyFont="1" applyBorder="1" applyAlignment="1" applyProtection="1">
      <alignment horizontal="right" vertical="center"/>
      <protection locked="0"/>
    </xf>
    <xf numFmtId="44" fontId="2" fillId="0" borderId="9" xfId="1" applyFont="1" applyBorder="1" applyAlignment="1" applyProtection="1">
      <alignment vertical="center"/>
      <protection locked="0"/>
    </xf>
    <xf numFmtId="44" fontId="2" fillId="0" borderId="34" xfId="1" applyFont="1" applyBorder="1" applyAlignment="1" applyProtection="1">
      <alignment vertical="center"/>
      <protection locked="0"/>
    </xf>
    <xf numFmtId="0" fontId="3" fillId="2" borderId="17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3" fillId="2" borderId="15" xfId="0" applyNumberFormat="1" applyFont="1" applyFill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14" fontId="5" fillId="0" borderId="1" xfId="0" applyNumberFormat="1" applyFont="1" applyBorder="1" applyProtection="1"/>
    <xf numFmtId="0" fontId="2" fillId="0" borderId="37" xfId="0" applyFont="1" applyBorder="1" applyAlignment="1" applyProtection="1">
      <alignment horizontal="center" vertical="center"/>
    </xf>
    <xf numFmtId="164" fontId="2" fillId="0" borderId="35" xfId="0" applyNumberFormat="1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14" fontId="2" fillId="0" borderId="37" xfId="0" applyNumberFormat="1" applyFont="1" applyBorder="1" applyAlignment="1" applyProtection="1">
      <alignment horizontal="center" vertical="center"/>
      <protection locked="0"/>
    </xf>
    <xf numFmtId="0" fontId="3" fillId="2" borderId="35" xfId="0" applyNumberFormat="1" applyFont="1" applyFill="1" applyBorder="1" applyAlignment="1" applyProtection="1">
      <alignment horizontal="right" vertical="center"/>
    </xf>
    <xf numFmtId="166" fontId="2" fillId="0" borderId="39" xfId="0" applyNumberFormat="1" applyFont="1" applyBorder="1" applyAlignment="1" applyProtection="1">
      <alignment horizontal="right" vertical="center"/>
      <protection locked="0"/>
    </xf>
    <xf numFmtId="166" fontId="2" fillId="0" borderId="38" xfId="0" applyNumberFormat="1" applyFont="1" applyBorder="1" applyAlignment="1" applyProtection="1">
      <alignment horizontal="right" vertical="center"/>
      <protection locked="0"/>
    </xf>
    <xf numFmtId="44" fontId="2" fillId="0" borderId="35" xfId="1" applyFont="1" applyBorder="1" applyAlignment="1" applyProtection="1">
      <alignment vertical="center"/>
      <protection locked="0"/>
    </xf>
    <xf numFmtId="14" fontId="2" fillId="0" borderId="31" xfId="0" applyNumberFormat="1" applyFont="1" applyBorder="1" applyAlignment="1" applyProtection="1">
      <alignment horizontal="center" vertical="center"/>
      <protection locked="0"/>
    </xf>
    <xf numFmtId="166" fontId="2" fillId="0" borderId="22" xfId="0" applyNumberFormat="1" applyFont="1" applyBorder="1" applyAlignment="1" applyProtection="1">
      <alignment horizontal="right" vertical="center"/>
      <protection locked="0"/>
    </xf>
    <xf numFmtId="14" fontId="2" fillId="0" borderId="40" xfId="0" applyNumberFormat="1" applyFont="1" applyBorder="1" applyAlignment="1" applyProtection="1">
      <alignment horizontal="center" vertical="center"/>
      <protection locked="0"/>
    </xf>
    <xf numFmtId="14" fontId="2" fillId="0" borderId="41" xfId="0" applyNumberFormat="1" applyFont="1" applyBorder="1" applyAlignment="1" applyProtection="1">
      <alignment horizontal="center" vertical="center"/>
      <protection locked="0"/>
    </xf>
    <xf numFmtId="14" fontId="2" fillId="0" borderId="8" xfId="0" applyNumberFormat="1" applyFont="1" applyBorder="1" applyAlignment="1" applyProtection="1">
      <alignment horizontal="center" vertical="center"/>
      <protection locked="0"/>
    </xf>
    <xf numFmtId="14" fontId="2" fillId="0" borderId="42" xfId="0" applyNumberFormat="1" applyFont="1" applyBorder="1" applyAlignment="1" applyProtection="1">
      <alignment horizontal="center" vertical="center"/>
      <protection locked="0"/>
    </xf>
    <xf numFmtId="14" fontId="2" fillId="0" borderId="15" xfId="0" applyNumberFormat="1" applyFont="1" applyBorder="1" applyAlignment="1" applyProtection="1">
      <alignment horizontal="center" vertical="center"/>
      <protection locked="0"/>
    </xf>
    <xf numFmtId="44" fontId="2" fillId="3" borderId="35" xfId="1" applyFont="1" applyFill="1" applyBorder="1" applyAlignment="1" applyProtection="1">
      <alignment vertical="center"/>
    </xf>
    <xf numFmtId="44" fontId="2" fillId="3" borderId="1" xfId="1" applyFont="1" applyFill="1" applyBorder="1" applyAlignment="1" applyProtection="1">
      <alignment vertical="center"/>
    </xf>
    <xf numFmtId="44" fontId="2" fillId="3" borderId="15" xfId="1" applyFont="1" applyFill="1" applyBorder="1" applyAlignment="1" applyProtection="1">
      <alignment vertical="center"/>
    </xf>
    <xf numFmtId="165" fontId="2" fillId="0" borderId="39" xfId="0" applyNumberFormat="1" applyFont="1" applyFill="1" applyBorder="1" applyAlignment="1" applyProtection="1">
      <alignment horizontal="right" vertical="center"/>
      <protection locked="0"/>
    </xf>
    <xf numFmtId="165" fontId="2" fillId="0" borderId="36" xfId="0" applyNumberFormat="1" applyFont="1" applyFill="1" applyBorder="1" applyAlignment="1" applyProtection="1">
      <alignment horizontal="right" vertical="center"/>
      <protection locked="0"/>
    </xf>
    <xf numFmtId="165" fontId="2" fillId="0" borderId="16" xfId="0" applyNumberFormat="1" applyFont="1" applyFill="1" applyBorder="1" applyAlignment="1" applyProtection="1">
      <alignment horizontal="right" vertical="center"/>
      <protection locked="0"/>
    </xf>
    <xf numFmtId="165" fontId="2" fillId="0" borderId="23" xfId="0" applyNumberFormat="1" applyFont="1" applyFill="1" applyBorder="1" applyAlignment="1" applyProtection="1">
      <alignment horizontal="right" vertical="center"/>
      <protection locked="0"/>
    </xf>
    <xf numFmtId="166" fontId="2" fillId="2" borderId="37" xfId="0" applyNumberFormat="1" applyFont="1" applyFill="1" applyBorder="1" applyAlignment="1" applyProtection="1">
      <alignment vertical="center"/>
    </xf>
    <xf numFmtId="166" fontId="2" fillId="2" borderId="28" xfId="0" applyNumberFormat="1" applyFont="1" applyFill="1" applyBorder="1" applyAlignment="1" applyProtection="1">
      <alignment vertical="center"/>
    </xf>
    <xf numFmtId="166" fontId="2" fillId="2" borderId="25" xfId="0" applyNumberFormat="1" applyFont="1" applyFill="1" applyBorder="1" applyAlignment="1" applyProtection="1">
      <alignment vertical="center"/>
    </xf>
    <xf numFmtId="14" fontId="2" fillId="0" borderId="35" xfId="0" applyNumberFormat="1" applyFont="1" applyBorder="1" applyAlignment="1" applyProtection="1">
      <alignment horizontal="center" vertical="center"/>
      <protection locked="0"/>
    </xf>
    <xf numFmtId="165" fontId="5" fillId="2" borderId="5" xfId="0" applyNumberFormat="1" applyFont="1" applyFill="1" applyBorder="1" applyAlignment="1" applyProtection="1">
      <alignment horizontal="center" vertical="center" wrapText="1"/>
    </xf>
    <xf numFmtId="165" fontId="4" fillId="2" borderId="21" xfId="0" applyNumberFormat="1" applyFont="1" applyFill="1" applyBorder="1" applyAlignment="1" applyProtection="1">
      <alignment horizontal="right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44" fontId="2" fillId="3" borderId="26" xfId="1" applyFont="1" applyFill="1" applyBorder="1" applyAlignment="1" applyProtection="1">
      <alignment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zoomScale="55" zoomScaleNormal="55" workbookViewId="0">
      <pane ySplit="4" topLeftCell="A5" activePane="bottomLeft" state="frozen"/>
      <selection activeCell="J27" sqref="J27"/>
      <selection pane="bottomLeft" activeCell="C10" sqref="C10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">
        <v>22</v>
      </c>
      <c r="B1" s="13"/>
      <c r="D1" s="14"/>
    </row>
    <row r="2" spans="1:28" s="6" customFormat="1" ht="62.25" customHeight="1" thickBot="1" x14ac:dyDescent="0.3">
      <c r="F2" s="94" t="s">
        <v>14</v>
      </c>
      <c r="G2" s="95"/>
      <c r="H2" s="95"/>
      <c r="I2" s="96"/>
      <c r="J2" s="97" t="s">
        <v>15</v>
      </c>
      <c r="K2" s="98"/>
      <c r="L2" s="98"/>
      <c r="M2" s="99"/>
      <c r="N2" s="97" t="s">
        <v>17</v>
      </c>
      <c r="O2" s="98"/>
      <c r="P2" s="98"/>
      <c r="Q2" s="98"/>
      <c r="R2" s="99"/>
      <c r="S2" s="7"/>
    </row>
    <row r="3" spans="1:28" s="6" customFormat="1" ht="156.6" customHeight="1" thickBot="1" x14ac:dyDescent="0.3">
      <c r="A3" s="61" t="s">
        <v>0</v>
      </c>
      <c r="B3" s="62" t="s">
        <v>1</v>
      </c>
      <c r="C3" s="62" t="s">
        <v>2</v>
      </c>
      <c r="D3" s="62" t="s">
        <v>3</v>
      </c>
      <c r="E3" s="63" t="s">
        <v>21</v>
      </c>
      <c r="F3" s="61" t="s">
        <v>8</v>
      </c>
      <c r="G3" s="62" t="s">
        <v>9</v>
      </c>
      <c r="H3" s="62" t="s">
        <v>20</v>
      </c>
      <c r="I3" s="63" t="s">
        <v>6</v>
      </c>
      <c r="J3" s="49" t="s">
        <v>10</v>
      </c>
      <c r="K3" s="24" t="s">
        <v>11</v>
      </c>
      <c r="L3" s="24" t="s">
        <v>20</v>
      </c>
      <c r="M3" s="25" t="s">
        <v>6</v>
      </c>
      <c r="N3" s="49" t="s">
        <v>16</v>
      </c>
      <c r="O3" s="61" t="s">
        <v>8</v>
      </c>
      <c r="P3" s="62" t="s">
        <v>9</v>
      </c>
      <c r="Q3" s="24" t="s">
        <v>20</v>
      </c>
      <c r="R3" s="25" t="s">
        <v>6</v>
      </c>
      <c r="S3" s="23" t="s">
        <v>12</v>
      </c>
      <c r="T3" s="23" t="s">
        <v>4</v>
      </c>
      <c r="U3" s="24" t="s">
        <v>5</v>
      </c>
      <c r="V3" s="24" t="s">
        <v>18</v>
      </c>
      <c r="W3" s="25" t="s">
        <v>19</v>
      </c>
      <c r="X3" s="8"/>
      <c r="Y3" s="9"/>
      <c r="Z3" s="9"/>
      <c r="AA3" s="9"/>
      <c r="AB3" s="9"/>
    </row>
    <row r="4" spans="1:28" s="6" customFormat="1" ht="33.75" customHeight="1" thickBot="1" x14ac:dyDescent="0.3">
      <c r="A4" s="30" t="s">
        <v>13</v>
      </c>
      <c r="B4" s="31"/>
      <c r="C4" s="31"/>
      <c r="D4" s="31"/>
      <c r="E4" s="32"/>
      <c r="F4" s="61"/>
      <c r="G4" s="18"/>
      <c r="H4" s="62"/>
      <c r="I4" s="48">
        <f>I55+'Blatt 2'!I54+'Blatt 3'!I54+'Blatt 4'!I54+'Blatt 5'!I54+'Blatt 6'!I54+'Blatt 7'!I54+'Blatt 8'!I54+'Blatt 9'!I54+'Blatt 10'!I54+'Blatt 11'!I54+'Blatt 12'!I54+'Blatt 13'!I54</f>
        <v>0</v>
      </c>
      <c r="J4" s="50"/>
      <c r="K4" s="51"/>
      <c r="L4" s="51"/>
      <c r="M4" s="52">
        <f>M55+'Blatt 2'!M54+'Blatt 3'!M54+'Blatt 4'!M54+'Blatt 5'!M54+'Blatt 6'!M54+'Blatt 7'!M54+'Blatt 8'!M54+'Blatt 9'!M54+'Blatt 10'!M54+'Blatt 11'!M54+'Blatt 12'!M54+'Blatt 13'!M54</f>
        <v>0</v>
      </c>
      <c r="N4" s="92"/>
      <c r="O4" s="51"/>
      <c r="P4" s="51"/>
      <c r="Q4" s="51"/>
      <c r="R4" s="52">
        <f>R55+'Blatt 2'!R54+'Blatt 3'!R54+'Blatt 4'!R54+'Blatt 5'!R54+'Blatt 6'!R54+'Blatt 7'!R54+'Blatt 8'!R54+'Blatt 9'!R54+'Blatt 10'!R54+'Blatt 11'!R54+'Blatt 12'!R54+'Blatt 13'!R54</f>
        <v>0</v>
      </c>
      <c r="S4" s="50">
        <f>S55+'Blatt 2'!S54+'Blatt 3'!S54+'Blatt 4'!S54+'Blatt 5'!S54+'Blatt 6'!S54+'Blatt 7'!S54+'Blatt 8'!S54+'Blatt 9'!S54+'Blatt 10'!S54+'Blatt 11'!S54+'Blatt 12'!S54+'Blatt 13'!S54</f>
        <v>0</v>
      </c>
      <c r="T4" s="52">
        <f>T55+'Blatt 2'!T54+'Blatt 3'!T54+'Blatt 4'!T54+'Blatt 5'!T54+'Blatt 6'!T54+'Blatt 7'!T54+'Blatt 8'!T54+'Blatt 9'!T54+'Blatt 10'!T54+'Blatt 11'!T54+'Blatt 12'!T54+'Blatt 13'!T54</f>
        <v>0</v>
      </c>
      <c r="U4" s="52">
        <f>U55+'Blatt 2'!U54+'Blatt 3'!U54+'Blatt 4'!U54+'Blatt 5'!U54+'Blatt 6'!U54+'Blatt 7'!U54+'Blatt 8'!U54+'Blatt 9'!U54+'Blatt 10'!U54+'Blatt 11'!U54+'Blatt 12'!U54+'Blatt 13'!U54</f>
        <v>0</v>
      </c>
      <c r="V4" s="51"/>
      <c r="W4" s="48">
        <f>W55+'Blatt 2'!W54+'Blatt 3'!W54+'Blatt 4'!W54+'Blatt 5'!W54+'Blatt 6'!W54+'Blatt 7'!W54+'Blatt 8'!W54+'Blatt 9'!W54+'Blatt 10'!W54+'Blatt 11'!W54+'Blatt 12'!W54+'Blatt 13'!W54</f>
        <v>0</v>
      </c>
      <c r="X4" s="8"/>
      <c r="Y4" s="9"/>
      <c r="Z4" s="9"/>
      <c r="AA4" s="9"/>
      <c r="AB4" s="9"/>
    </row>
    <row r="5" spans="1:28" s="2" customFormat="1" ht="30" customHeight="1" x14ac:dyDescent="0.3">
      <c r="A5" s="37">
        <v>1</v>
      </c>
      <c r="B5" s="27"/>
      <c r="C5" s="28"/>
      <c r="D5" s="28"/>
      <c r="E5" s="29"/>
      <c r="F5" s="74"/>
      <c r="G5" s="11"/>
      <c r="H5" s="58">
        <f>IF(AND(F5&lt;&gt;"",G5&lt;&gt;""),DATEDIF(F5,G5,"m")+1,0)</f>
        <v>0</v>
      </c>
      <c r="I5" s="12"/>
      <c r="J5" s="74"/>
      <c r="K5" s="11"/>
      <c r="L5" s="58">
        <f>IF(AND(J5&lt;&gt;"",K5&lt;&gt;""),DATEDIF(J5,K5,"m")+1,0)</f>
        <v>0</v>
      </c>
      <c r="M5" s="21"/>
      <c r="N5" s="76"/>
      <c r="O5" s="78"/>
      <c r="P5" s="11"/>
      <c r="Q5" s="58">
        <f>IF(AND(O5&lt;&gt;"",P5&lt;&gt;""),DATEDIF(O5,P5,"m")+1,0)</f>
        <v>0</v>
      </c>
      <c r="R5" s="20"/>
      <c r="S5" s="88">
        <f>IF(I5+M5+R5&gt;0, I5+M5+R5, 0)</f>
        <v>0</v>
      </c>
      <c r="T5" s="26"/>
      <c r="U5" s="26"/>
      <c r="V5" s="81">
        <f t="shared" ref="V5:V7" si="0">IF(S5-T5-U5&lt;9450,MAX(0,S5-T5-U5),MAX(0,IF((S5-9450)&lt;T5+U5,9450-(T5+U5-(S5-9450)),9450)))</f>
        <v>0</v>
      </c>
      <c r="W5" s="87"/>
      <c r="Y5" s="3"/>
      <c r="Z5" s="4"/>
    </row>
    <row r="6" spans="1:28" s="2" customFormat="1" ht="30" customHeight="1" x14ac:dyDescent="0.3">
      <c r="A6" s="38">
        <v>2</v>
      </c>
      <c r="B6" s="27"/>
      <c r="C6" s="28"/>
      <c r="D6" s="28"/>
      <c r="E6" s="29"/>
      <c r="F6" s="10"/>
      <c r="G6" s="11"/>
      <c r="H6" s="59">
        <f t="shared" ref="H6:H54" si="1">IF(AND(F6&lt;&gt;"",G6&lt;&gt;""),DATEDIF(F6,G6,"m")+1,0)</f>
        <v>0</v>
      </c>
      <c r="I6" s="12"/>
      <c r="J6" s="10"/>
      <c r="K6" s="11"/>
      <c r="L6" s="59">
        <f t="shared" ref="L6:L54" si="2">IF(AND(J6&lt;&gt;"",K6&lt;&gt;""),DATEDIF(J6,K6,"m")+1,0)</f>
        <v>0</v>
      </c>
      <c r="M6" s="21"/>
      <c r="N6" s="76"/>
      <c r="O6" s="79"/>
      <c r="P6" s="11"/>
      <c r="Q6" s="59">
        <f t="shared" ref="Q6:Q54" si="3">IF(AND(O6&lt;&gt;"",P6&lt;&gt;""),DATEDIF(O6,P6,"m")+1,0)</f>
        <v>0</v>
      </c>
      <c r="R6" s="21"/>
      <c r="S6" s="89">
        <f t="shared" ref="S6:S54" si="4">IF(I6+M6+R6&gt;0, I6+M6+R6, 0)</f>
        <v>0</v>
      </c>
      <c r="T6" s="57"/>
      <c r="U6" s="56"/>
      <c r="V6" s="82">
        <f t="shared" si="0"/>
        <v>0</v>
      </c>
      <c r="W6" s="85"/>
      <c r="Y6" s="3"/>
      <c r="Z6" s="4"/>
    </row>
    <row r="7" spans="1:28" s="2" customFormat="1" ht="30" customHeight="1" x14ac:dyDescent="0.3">
      <c r="A7" s="38">
        <v>3</v>
      </c>
      <c r="B7" s="27"/>
      <c r="C7" s="28"/>
      <c r="D7" s="28"/>
      <c r="E7" s="29"/>
      <c r="F7" s="10"/>
      <c r="G7" s="11"/>
      <c r="H7" s="59">
        <f t="shared" si="1"/>
        <v>0</v>
      </c>
      <c r="I7" s="12"/>
      <c r="J7" s="10"/>
      <c r="K7" s="11"/>
      <c r="L7" s="59">
        <f t="shared" si="2"/>
        <v>0</v>
      </c>
      <c r="M7" s="21"/>
      <c r="N7" s="76"/>
      <c r="O7" s="79"/>
      <c r="P7" s="11"/>
      <c r="Q7" s="59">
        <f t="shared" si="3"/>
        <v>0</v>
      </c>
      <c r="R7" s="21"/>
      <c r="S7" s="89">
        <f t="shared" si="4"/>
        <v>0</v>
      </c>
      <c r="T7" s="57"/>
      <c r="U7" s="56"/>
      <c r="V7" s="82">
        <f t="shared" si="0"/>
        <v>0</v>
      </c>
      <c r="W7" s="85"/>
      <c r="Y7" s="3"/>
      <c r="Z7" s="4"/>
    </row>
    <row r="8" spans="1:28" s="2" customFormat="1" ht="30" customHeight="1" x14ac:dyDescent="0.3">
      <c r="A8" s="38">
        <v>4</v>
      </c>
      <c r="B8" s="27"/>
      <c r="C8" s="28"/>
      <c r="D8" s="28"/>
      <c r="E8" s="29"/>
      <c r="F8" s="10"/>
      <c r="G8" s="11"/>
      <c r="H8" s="59">
        <f t="shared" si="1"/>
        <v>0</v>
      </c>
      <c r="I8" s="12"/>
      <c r="J8" s="10"/>
      <c r="K8" s="11"/>
      <c r="L8" s="59">
        <f t="shared" si="2"/>
        <v>0</v>
      </c>
      <c r="M8" s="21"/>
      <c r="N8" s="76"/>
      <c r="O8" s="79"/>
      <c r="P8" s="11"/>
      <c r="Q8" s="59">
        <f t="shared" si="3"/>
        <v>0</v>
      </c>
      <c r="R8" s="21"/>
      <c r="S8" s="89">
        <f t="shared" si="4"/>
        <v>0</v>
      </c>
      <c r="T8" s="57"/>
      <c r="U8" s="56"/>
      <c r="V8" s="82">
        <f t="shared" ref="V8:V54" si="5">IF(S8-T8-U8&lt;9450,MAX(0,S8-T8-U8),MAX(0,IF((S8-9450)&lt;T8+U8,9450-(T8+U8-(S8-9450)),9450)))</f>
        <v>0</v>
      </c>
      <c r="W8" s="85"/>
      <c r="Y8" s="3"/>
      <c r="Z8" s="4"/>
    </row>
    <row r="9" spans="1:28" s="2" customFormat="1" ht="30" customHeight="1" x14ac:dyDescent="0.3">
      <c r="A9" s="38">
        <v>5</v>
      </c>
      <c r="B9" s="27"/>
      <c r="C9" s="28"/>
      <c r="D9" s="28"/>
      <c r="E9" s="29"/>
      <c r="F9" s="10"/>
      <c r="G9" s="11"/>
      <c r="H9" s="59">
        <f t="shared" si="1"/>
        <v>0</v>
      </c>
      <c r="I9" s="12"/>
      <c r="J9" s="10"/>
      <c r="K9" s="11"/>
      <c r="L9" s="59">
        <f t="shared" si="2"/>
        <v>0</v>
      </c>
      <c r="M9" s="12"/>
      <c r="N9" s="76"/>
      <c r="O9" s="79"/>
      <c r="P9" s="11"/>
      <c r="Q9" s="59">
        <f t="shared" si="3"/>
        <v>0</v>
      </c>
      <c r="R9" s="21"/>
      <c r="S9" s="89">
        <f t="shared" si="4"/>
        <v>0</v>
      </c>
      <c r="T9" s="57"/>
      <c r="U9" s="56"/>
      <c r="V9" s="82">
        <f t="shared" si="5"/>
        <v>0</v>
      </c>
      <c r="W9" s="85"/>
    </row>
    <row r="10" spans="1:28" s="2" customFormat="1" ht="30" customHeight="1" x14ac:dyDescent="0.3">
      <c r="A10" s="38">
        <v>6</v>
      </c>
      <c r="B10" s="27"/>
      <c r="C10" s="28"/>
      <c r="D10" s="28"/>
      <c r="E10" s="29"/>
      <c r="F10" s="10"/>
      <c r="G10" s="11"/>
      <c r="H10" s="59">
        <f t="shared" si="1"/>
        <v>0</v>
      </c>
      <c r="I10" s="12"/>
      <c r="J10" s="10"/>
      <c r="K10" s="11"/>
      <c r="L10" s="59">
        <f t="shared" si="2"/>
        <v>0</v>
      </c>
      <c r="M10" s="21"/>
      <c r="N10" s="76"/>
      <c r="O10" s="79"/>
      <c r="P10" s="11"/>
      <c r="Q10" s="59">
        <f t="shared" si="3"/>
        <v>0</v>
      </c>
      <c r="R10" s="21"/>
      <c r="S10" s="89">
        <f t="shared" si="4"/>
        <v>0</v>
      </c>
      <c r="T10" s="57"/>
      <c r="U10" s="56"/>
      <c r="V10" s="82">
        <f t="shared" si="5"/>
        <v>0</v>
      </c>
      <c r="W10" s="85"/>
    </row>
    <row r="11" spans="1:28" s="2" customFormat="1" ht="30" customHeight="1" x14ac:dyDescent="0.3">
      <c r="A11" s="38">
        <v>7</v>
      </c>
      <c r="B11" s="27"/>
      <c r="C11" s="28"/>
      <c r="D11" s="28"/>
      <c r="E11" s="29"/>
      <c r="F11" s="10"/>
      <c r="G11" s="11"/>
      <c r="H11" s="59">
        <f t="shared" si="1"/>
        <v>0</v>
      </c>
      <c r="I11" s="12"/>
      <c r="J11" s="10"/>
      <c r="K11" s="11"/>
      <c r="L11" s="59">
        <f t="shared" si="2"/>
        <v>0</v>
      </c>
      <c r="M11" s="21"/>
      <c r="N11" s="76"/>
      <c r="O11" s="79"/>
      <c r="P11" s="11"/>
      <c r="Q11" s="59">
        <f t="shared" si="3"/>
        <v>0</v>
      </c>
      <c r="R11" s="21"/>
      <c r="S11" s="89">
        <f t="shared" si="4"/>
        <v>0</v>
      </c>
      <c r="T11" s="57"/>
      <c r="U11" s="56"/>
      <c r="V11" s="82">
        <f t="shared" si="5"/>
        <v>0</v>
      </c>
      <c r="W11" s="85"/>
    </row>
    <row r="12" spans="1:28" s="2" customFormat="1" ht="30" customHeight="1" x14ac:dyDescent="0.3">
      <c r="A12" s="38">
        <v>8</v>
      </c>
      <c r="B12" s="27"/>
      <c r="C12" s="28"/>
      <c r="D12" s="28"/>
      <c r="E12" s="29"/>
      <c r="F12" s="10"/>
      <c r="G12" s="11"/>
      <c r="H12" s="59">
        <f t="shared" si="1"/>
        <v>0</v>
      </c>
      <c r="I12" s="12"/>
      <c r="J12" s="10"/>
      <c r="K12" s="11"/>
      <c r="L12" s="59">
        <f t="shared" si="2"/>
        <v>0</v>
      </c>
      <c r="M12" s="21"/>
      <c r="N12" s="76"/>
      <c r="O12" s="79"/>
      <c r="P12" s="11"/>
      <c r="Q12" s="59">
        <f t="shared" si="3"/>
        <v>0</v>
      </c>
      <c r="R12" s="21"/>
      <c r="S12" s="89">
        <f t="shared" si="4"/>
        <v>0</v>
      </c>
      <c r="T12" s="57"/>
      <c r="U12" s="56"/>
      <c r="V12" s="82">
        <f t="shared" si="5"/>
        <v>0</v>
      </c>
      <c r="W12" s="85"/>
    </row>
    <row r="13" spans="1:28" s="2" customFormat="1" ht="30" customHeight="1" x14ac:dyDescent="0.3">
      <c r="A13" s="38">
        <v>9</v>
      </c>
      <c r="B13" s="27"/>
      <c r="C13" s="28"/>
      <c r="D13" s="28"/>
      <c r="E13" s="29"/>
      <c r="F13" s="10"/>
      <c r="G13" s="11"/>
      <c r="H13" s="59">
        <f t="shared" si="1"/>
        <v>0</v>
      </c>
      <c r="I13" s="12"/>
      <c r="J13" s="10"/>
      <c r="K13" s="11"/>
      <c r="L13" s="59">
        <f t="shared" si="2"/>
        <v>0</v>
      </c>
      <c r="M13" s="21"/>
      <c r="N13" s="76"/>
      <c r="O13" s="79"/>
      <c r="P13" s="11"/>
      <c r="Q13" s="59">
        <f t="shared" si="3"/>
        <v>0</v>
      </c>
      <c r="R13" s="21"/>
      <c r="S13" s="89">
        <f t="shared" si="4"/>
        <v>0</v>
      </c>
      <c r="T13" s="57"/>
      <c r="U13" s="56"/>
      <c r="V13" s="82">
        <f t="shared" si="5"/>
        <v>0</v>
      </c>
      <c r="W13" s="85"/>
    </row>
    <row r="14" spans="1:28" s="2" customFormat="1" ht="30" customHeight="1" x14ac:dyDescent="0.3">
      <c r="A14" s="38">
        <v>10</v>
      </c>
      <c r="B14" s="27"/>
      <c r="C14" s="28"/>
      <c r="D14" s="28"/>
      <c r="E14" s="29"/>
      <c r="F14" s="10"/>
      <c r="G14" s="11"/>
      <c r="H14" s="59">
        <f t="shared" si="1"/>
        <v>0</v>
      </c>
      <c r="I14" s="12"/>
      <c r="J14" s="10"/>
      <c r="K14" s="11"/>
      <c r="L14" s="59">
        <f t="shared" si="2"/>
        <v>0</v>
      </c>
      <c r="M14" s="21"/>
      <c r="N14" s="76"/>
      <c r="O14" s="79"/>
      <c r="P14" s="11"/>
      <c r="Q14" s="59">
        <f t="shared" si="3"/>
        <v>0</v>
      </c>
      <c r="R14" s="21"/>
      <c r="S14" s="89">
        <f t="shared" si="4"/>
        <v>0</v>
      </c>
      <c r="T14" s="57"/>
      <c r="U14" s="56"/>
      <c r="V14" s="82">
        <f t="shared" si="5"/>
        <v>0</v>
      </c>
      <c r="W14" s="85"/>
    </row>
    <row r="15" spans="1:28" s="2" customFormat="1" ht="30" customHeight="1" x14ac:dyDescent="0.3">
      <c r="A15" s="38">
        <v>11</v>
      </c>
      <c r="B15" s="27"/>
      <c r="C15" s="28"/>
      <c r="D15" s="28"/>
      <c r="E15" s="29"/>
      <c r="F15" s="10"/>
      <c r="G15" s="11"/>
      <c r="H15" s="59">
        <f t="shared" si="1"/>
        <v>0</v>
      </c>
      <c r="I15" s="12"/>
      <c r="J15" s="10"/>
      <c r="K15" s="11"/>
      <c r="L15" s="59">
        <f t="shared" si="2"/>
        <v>0</v>
      </c>
      <c r="M15" s="21"/>
      <c r="N15" s="76"/>
      <c r="O15" s="79"/>
      <c r="P15" s="11"/>
      <c r="Q15" s="59">
        <f t="shared" si="3"/>
        <v>0</v>
      </c>
      <c r="R15" s="21"/>
      <c r="S15" s="89">
        <f t="shared" si="4"/>
        <v>0</v>
      </c>
      <c r="T15" s="57"/>
      <c r="U15" s="56"/>
      <c r="V15" s="82">
        <f t="shared" si="5"/>
        <v>0</v>
      </c>
      <c r="W15" s="85"/>
    </row>
    <row r="16" spans="1:28" s="2" customFormat="1" ht="30" customHeight="1" x14ac:dyDescent="0.3">
      <c r="A16" s="38">
        <v>12</v>
      </c>
      <c r="B16" s="27"/>
      <c r="C16" s="28"/>
      <c r="D16" s="28"/>
      <c r="E16" s="29"/>
      <c r="F16" s="10"/>
      <c r="G16" s="11"/>
      <c r="H16" s="59">
        <f t="shared" si="1"/>
        <v>0</v>
      </c>
      <c r="I16" s="12"/>
      <c r="J16" s="10"/>
      <c r="K16" s="11"/>
      <c r="L16" s="59">
        <f t="shared" si="2"/>
        <v>0</v>
      </c>
      <c r="M16" s="21"/>
      <c r="N16" s="76"/>
      <c r="O16" s="79"/>
      <c r="P16" s="11"/>
      <c r="Q16" s="59">
        <f t="shared" si="3"/>
        <v>0</v>
      </c>
      <c r="R16" s="21"/>
      <c r="S16" s="89">
        <f t="shared" si="4"/>
        <v>0</v>
      </c>
      <c r="T16" s="57"/>
      <c r="U16" s="56"/>
      <c r="V16" s="82">
        <f t="shared" si="5"/>
        <v>0</v>
      </c>
      <c r="W16" s="85"/>
    </row>
    <row r="17" spans="1:23" s="2" customFormat="1" ht="30" customHeight="1" x14ac:dyDescent="0.3">
      <c r="A17" s="38">
        <v>13</v>
      </c>
      <c r="B17" s="27"/>
      <c r="C17" s="28"/>
      <c r="D17" s="28"/>
      <c r="E17" s="29"/>
      <c r="F17" s="10"/>
      <c r="G17" s="11"/>
      <c r="H17" s="59">
        <f t="shared" si="1"/>
        <v>0</v>
      </c>
      <c r="I17" s="12"/>
      <c r="J17" s="10"/>
      <c r="K17" s="11"/>
      <c r="L17" s="59">
        <f t="shared" si="2"/>
        <v>0</v>
      </c>
      <c r="M17" s="21"/>
      <c r="N17" s="76"/>
      <c r="O17" s="79"/>
      <c r="P17" s="11"/>
      <c r="Q17" s="59">
        <f t="shared" si="3"/>
        <v>0</v>
      </c>
      <c r="R17" s="21"/>
      <c r="S17" s="89">
        <f t="shared" si="4"/>
        <v>0</v>
      </c>
      <c r="T17" s="57"/>
      <c r="U17" s="56"/>
      <c r="V17" s="82">
        <f t="shared" si="5"/>
        <v>0</v>
      </c>
      <c r="W17" s="85"/>
    </row>
    <row r="18" spans="1:23" s="2" customFormat="1" ht="30" customHeight="1" x14ac:dyDescent="0.3">
      <c r="A18" s="38">
        <v>14</v>
      </c>
      <c r="B18" s="27"/>
      <c r="C18" s="28"/>
      <c r="D18" s="28"/>
      <c r="E18" s="29"/>
      <c r="F18" s="10"/>
      <c r="G18" s="11"/>
      <c r="H18" s="59">
        <f t="shared" si="1"/>
        <v>0</v>
      </c>
      <c r="I18" s="12"/>
      <c r="J18" s="10"/>
      <c r="K18" s="11"/>
      <c r="L18" s="59">
        <f t="shared" si="2"/>
        <v>0</v>
      </c>
      <c r="M18" s="21"/>
      <c r="N18" s="76"/>
      <c r="O18" s="79"/>
      <c r="P18" s="11"/>
      <c r="Q18" s="59">
        <f t="shared" si="3"/>
        <v>0</v>
      </c>
      <c r="R18" s="21"/>
      <c r="S18" s="89">
        <f t="shared" si="4"/>
        <v>0</v>
      </c>
      <c r="T18" s="57"/>
      <c r="U18" s="56"/>
      <c r="V18" s="82">
        <f t="shared" si="5"/>
        <v>0</v>
      </c>
      <c r="W18" s="85"/>
    </row>
    <row r="19" spans="1:23" s="2" customFormat="1" ht="30" customHeight="1" x14ac:dyDescent="0.3">
      <c r="A19" s="38">
        <v>15</v>
      </c>
      <c r="B19" s="27"/>
      <c r="C19" s="28"/>
      <c r="D19" s="28"/>
      <c r="E19" s="29"/>
      <c r="F19" s="10"/>
      <c r="G19" s="11"/>
      <c r="H19" s="59">
        <f t="shared" si="1"/>
        <v>0</v>
      </c>
      <c r="I19" s="12"/>
      <c r="J19" s="10"/>
      <c r="K19" s="11"/>
      <c r="L19" s="59">
        <f t="shared" si="2"/>
        <v>0</v>
      </c>
      <c r="M19" s="21"/>
      <c r="N19" s="76"/>
      <c r="O19" s="79"/>
      <c r="P19" s="11"/>
      <c r="Q19" s="59">
        <f t="shared" si="3"/>
        <v>0</v>
      </c>
      <c r="R19" s="21"/>
      <c r="S19" s="89">
        <f t="shared" si="4"/>
        <v>0</v>
      </c>
      <c r="T19" s="57"/>
      <c r="U19" s="56"/>
      <c r="V19" s="82">
        <f t="shared" si="5"/>
        <v>0</v>
      </c>
      <c r="W19" s="85"/>
    </row>
    <row r="20" spans="1:23" s="2" customFormat="1" ht="30" customHeight="1" x14ac:dyDescent="0.3">
      <c r="A20" s="38">
        <v>16</v>
      </c>
      <c r="B20" s="27"/>
      <c r="C20" s="28"/>
      <c r="D20" s="28"/>
      <c r="E20" s="29"/>
      <c r="F20" s="10"/>
      <c r="G20" s="11"/>
      <c r="H20" s="59">
        <f t="shared" si="1"/>
        <v>0</v>
      </c>
      <c r="I20" s="12"/>
      <c r="J20" s="10"/>
      <c r="K20" s="11"/>
      <c r="L20" s="59">
        <f t="shared" si="2"/>
        <v>0</v>
      </c>
      <c r="M20" s="21"/>
      <c r="N20" s="76"/>
      <c r="O20" s="79"/>
      <c r="P20" s="11"/>
      <c r="Q20" s="59">
        <f t="shared" si="3"/>
        <v>0</v>
      </c>
      <c r="R20" s="21"/>
      <c r="S20" s="89">
        <f t="shared" si="4"/>
        <v>0</v>
      </c>
      <c r="T20" s="57"/>
      <c r="U20" s="56"/>
      <c r="V20" s="82">
        <f t="shared" si="5"/>
        <v>0</v>
      </c>
      <c r="W20" s="85"/>
    </row>
    <row r="21" spans="1:23" s="2" customFormat="1" ht="30" customHeight="1" x14ac:dyDescent="0.3">
      <c r="A21" s="38">
        <v>17</v>
      </c>
      <c r="B21" s="27"/>
      <c r="C21" s="28"/>
      <c r="D21" s="28"/>
      <c r="E21" s="29"/>
      <c r="F21" s="10"/>
      <c r="G21" s="11"/>
      <c r="H21" s="59">
        <f t="shared" si="1"/>
        <v>0</v>
      </c>
      <c r="I21" s="12"/>
      <c r="J21" s="10"/>
      <c r="K21" s="11"/>
      <c r="L21" s="59">
        <f t="shared" si="2"/>
        <v>0</v>
      </c>
      <c r="M21" s="21"/>
      <c r="N21" s="76"/>
      <c r="O21" s="79"/>
      <c r="P21" s="11"/>
      <c r="Q21" s="59">
        <f t="shared" si="3"/>
        <v>0</v>
      </c>
      <c r="R21" s="21"/>
      <c r="S21" s="89">
        <f t="shared" si="4"/>
        <v>0</v>
      </c>
      <c r="T21" s="57"/>
      <c r="U21" s="56"/>
      <c r="V21" s="82">
        <f t="shared" si="5"/>
        <v>0</v>
      </c>
      <c r="W21" s="85"/>
    </row>
    <row r="22" spans="1:23" s="2" customFormat="1" ht="30" customHeight="1" x14ac:dyDescent="0.3">
      <c r="A22" s="38">
        <v>18</v>
      </c>
      <c r="B22" s="27"/>
      <c r="C22" s="28"/>
      <c r="D22" s="28"/>
      <c r="E22" s="29"/>
      <c r="F22" s="10"/>
      <c r="G22" s="11"/>
      <c r="H22" s="59">
        <f t="shared" si="1"/>
        <v>0</v>
      </c>
      <c r="I22" s="12"/>
      <c r="J22" s="10"/>
      <c r="K22" s="11"/>
      <c r="L22" s="59">
        <f t="shared" si="2"/>
        <v>0</v>
      </c>
      <c r="M22" s="21"/>
      <c r="N22" s="76"/>
      <c r="O22" s="79"/>
      <c r="P22" s="11"/>
      <c r="Q22" s="59">
        <f t="shared" si="3"/>
        <v>0</v>
      </c>
      <c r="R22" s="21"/>
      <c r="S22" s="89">
        <f t="shared" si="4"/>
        <v>0</v>
      </c>
      <c r="T22" s="57"/>
      <c r="U22" s="56"/>
      <c r="V22" s="82">
        <f t="shared" si="5"/>
        <v>0</v>
      </c>
      <c r="W22" s="85"/>
    </row>
    <row r="23" spans="1:23" s="2" customFormat="1" ht="30" customHeight="1" x14ac:dyDescent="0.3">
      <c r="A23" s="38">
        <v>19</v>
      </c>
      <c r="B23" s="27"/>
      <c r="C23" s="28"/>
      <c r="D23" s="28"/>
      <c r="E23" s="29"/>
      <c r="F23" s="10"/>
      <c r="G23" s="11"/>
      <c r="H23" s="59">
        <f t="shared" si="1"/>
        <v>0</v>
      </c>
      <c r="I23" s="12"/>
      <c r="J23" s="10"/>
      <c r="K23" s="11"/>
      <c r="L23" s="59">
        <f t="shared" si="2"/>
        <v>0</v>
      </c>
      <c r="M23" s="21"/>
      <c r="N23" s="76"/>
      <c r="O23" s="79"/>
      <c r="P23" s="11"/>
      <c r="Q23" s="59">
        <f t="shared" si="3"/>
        <v>0</v>
      </c>
      <c r="R23" s="21"/>
      <c r="S23" s="89">
        <f t="shared" si="4"/>
        <v>0</v>
      </c>
      <c r="T23" s="57"/>
      <c r="U23" s="56"/>
      <c r="V23" s="82">
        <f t="shared" si="5"/>
        <v>0</v>
      </c>
      <c r="W23" s="85"/>
    </row>
    <row r="24" spans="1:23" s="2" customFormat="1" ht="30" customHeight="1" x14ac:dyDescent="0.3">
      <c r="A24" s="38">
        <v>20</v>
      </c>
      <c r="B24" s="27"/>
      <c r="C24" s="28"/>
      <c r="D24" s="28"/>
      <c r="E24" s="29"/>
      <c r="F24" s="10"/>
      <c r="G24" s="11"/>
      <c r="H24" s="59">
        <f t="shared" si="1"/>
        <v>0</v>
      </c>
      <c r="I24" s="12"/>
      <c r="J24" s="10"/>
      <c r="K24" s="11"/>
      <c r="L24" s="59">
        <f t="shared" si="2"/>
        <v>0</v>
      </c>
      <c r="M24" s="21"/>
      <c r="N24" s="76"/>
      <c r="O24" s="79"/>
      <c r="P24" s="11"/>
      <c r="Q24" s="59">
        <f t="shared" si="3"/>
        <v>0</v>
      </c>
      <c r="R24" s="21"/>
      <c r="S24" s="89">
        <f t="shared" si="4"/>
        <v>0</v>
      </c>
      <c r="T24" s="57"/>
      <c r="U24" s="56"/>
      <c r="V24" s="82">
        <f t="shared" si="5"/>
        <v>0</v>
      </c>
      <c r="W24" s="85"/>
    </row>
    <row r="25" spans="1:23" s="2" customFormat="1" ht="30" customHeight="1" x14ac:dyDescent="0.3">
      <c r="A25" s="38">
        <v>21</v>
      </c>
      <c r="B25" s="27"/>
      <c r="C25" s="28"/>
      <c r="D25" s="28"/>
      <c r="E25" s="29"/>
      <c r="F25" s="10"/>
      <c r="G25" s="11"/>
      <c r="H25" s="59">
        <f t="shared" si="1"/>
        <v>0</v>
      </c>
      <c r="I25" s="12"/>
      <c r="J25" s="10"/>
      <c r="K25" s="11"/>
      <c r="L25" s="59">
        <f t="shared" si="2"/>
        <v>0</v>
      </c>
      <c r="M25" s="21"/>
      <c r="N25" s="76"/>
      <c r="O25" s="79"/>
      <c r="P25" s="11"/>
      <c r="Q25" s="59">
        <f t="shared" si="3"/>
        <v>0</v>
      </c>
      <c r="R25" s="21"/>
      <c r="S25" s="89">
        <f t="shared" si="4"/>
        <v>0</v>
      </c>
      <c r="T25" s="57"/>
      <c r="U25" s="56"/>
      <c r="V25" s="82">
        <f t="shared" si="5"/>
        <v>0</v>
      </c>
      <c r="W25" s="85"/>
    </row>
    <row r="26" spans="1:23" s="2" customFormat="1" ht="30" customHeight="1" x14ac:dyDescent="0.3">
      <c r="A26" s="38">
        <v>22</v>
      </c>
      <c r="B26" s="27"/>
      <c r="C26" s="28"/>
      <c r="D26" s="28"/>
      <c r="E26" s="29"/>
      <c r="F26" s="10"/>
      <c r="G26" s="11"/>
      <c r="H26" s="59">
        <f t="shared" si="1"/>
        <v>0</v>
      </c>
      <c r="I26" s="12"/>
      <c r="J26" s="10"/>
      <c r="K26" s="11"/>
      <c r="L26" s="59">
        <f t="shared" si="2"/>
        <v>0</v>
      </c>
      <c r="M26" s="21"/>
      <c r="N26" s="76"/>
      <c r="O26" s="79"/>
      <c r="P26" s="11"/>
      <c r="Q26" s="59">
        <f t="shared" si="3"/>
        <v>0</v>
      </c>
      <c r="R26" s="21"/>
      <c r="S26" s="89">
        <f t="shared" si="4"/>
        <v>0</v>
      </c>
      <c r="T26" s="57"/>
      <c r="U26" s="56"/>
      <c r="V26" s="82">
        <f t="shared" si="5"/>
        <v>0</v>
      </c>
      <c r="W26" s="85"/>
    </row>
    <row r="27" spans="1:23" s="2" customFormat="1" ht="30" customHeight="1" x14ac:dyDescent="0.3">
      <c r="A27" s="38">
        <v>23</v>
      </c>
      <c r="B27" s="27"/>
      <c r="C27" s="28"/>
      <c r="D27" s="28"/>
      <c r="E27" s="29"/>
      <c r="F27" s="10"/>
      <c r="G27" s="11"/>
      <c r="H27" s="59">
        <f t="shared" si="1"/>
        <v>0</v>
      </c>
      <c r="I27" s="12"/>
      <c r="J27" s="10"/>
      <c r="K27" s="11"/>
      <c r="L27" s="59">
        <f t="shared" si="2"/>
        <v>0</v>
      </c>
      <c r="M27" s="21"/>
      <c r="N27" s="76"/>
      <c r="O27" s="79"/>
      <c r="P27" s="11"/>
      <c r="Q27" s="59">
        <f t="shared" si="3"/>
        <v>0</v>
      </c>
      <c r="R27" s="21"/>
      <c r="S27" s="89">
        <f t="shared" si="4"/>
        <v>0</v>
      </c>
      <c r="T27" s="57"/>
      <c r="U27" s="56"/>
      <c r="V27" s="82">
        <f t="shared" si="5"/>
        <v>0</v>
      </c>
      <c r="W27" s="85"/>
    </row>
    <row r="28" spans="1:23" s="2" customFormat="1" ht="30" customHeight="1" x14ac:dyDescent="0.3">
      <c r="A28" s="38">
        <v>24</v>
      </c>
      <c r="B28" s="27"/>
      <c r="C28" s="28"/>
      <c r="D28" s="28"/>
      <c r="E28" s="29"/>
      <c r="F28" s="10"/>
      <c r="G28" s="11"/>
      <c r="H28" s="59">
        <f t="shared" si="1"/>
        <v>0</v>
      </c>
      <c r="I28" s="12"/>
      <c r="J28" s="10"/>
      <c r="K28" s="11"/>
      <c r="L28" s="59">
        <f t="shared" si="2"/>
        <v>0</v>
      </c>
      <c r="M28" s="21"/>
      <c r="N28" s="76"/>
      <c r="O28" s="79"/>
      <c r="P28" s="11"/>
      <c r="Q28" s="59">
        <f t="shared" si="3"/>
        <v>0</v>
      </c>
      <c r="R28" s="21"/>
      <c r="S28" s="89">
        <f t="shared" si="4"/>
        <v>0</v>
      </c>
      <c r="T28" s="57"/>
      <c r="U28" s="56"/>
      <c r="V28" s="82">
        <f t="shared" si="5"/>
        <v>0</v>
      </c>
      <c r="W28" s="85"/>
    </row>
    <row r="29" spans="1:23" s="2" customFormat="1" ht="30" customHeight="1" x14ac:dyDescent="0.3">
      <c r="A29" s="38">
        <v>25</v>
      </c>
      <c r="B29" s="27"/>
      <c r="C29" s="28"/>
      <c r="D29" s="28"/>
      <c r="E29" s="29"/>
      <c r="F29" s="10"/>
      <c r="G29" s="11"/>
      <c r="H29" s="59">
        <f t="shared" si="1"/>
        <v>0</v>
      </c>
      <c r="I29" s="12"/>
      <c r="J29" s="10"/>
      <c r="K29" s="11"/>
      <c r="L29" s="59">
        <f t="shared" si="2"/>
        <v>0</v>
      </c>
      <c r="M29" s="21"/>
      <c r="N29" s="76"/>
      <c r="O29" s="79"/>
      <c r="P29" s="11"/>
      <c r="Q29" s="59">
        <f t="shared" si="3"/>
        <v>0</v>
      </c>
      <c r="R29" s="21"/>
      <c r="S29" s="89">
        <f t="shared" si="4"/>
        <v>0</v>
      </c>
      <c r="T29" s="57"/>
      <c r="U29" s="56"/>
      <c r="V29" s="82">
        <f t="shared" si="5"/>
        <v>0</v>
      </c>
      <c r="W29" s="85"/>
    </row>
    <row r="30" spans="1:23" s="2" customFormat="1" ht="30" customHeight="1" x14ac:dyDescent="0.3">
      <c r="A30" s="38">
        <v>26</v>
      </c>
      <c r="B30" s="27"/>
      <c r="C30" s="28"/>
      <c r="D30" s="28"/>
      <c r="E30" s="29"/>
      <c r="F30" s="10"/>
      <c r="G30" s="11"/>
      <c r="H30" s="59">
        <f t="shared" si="1"/>
        <v>0</v>
      </c>
      <c r="I30" s="12"/>
      <c r="J30" s="10"/>
      <c r="K30" s="11"/>
      <c r="L30" s="59">
        <f t="shared" si="2"/>
        <v>0</v>
      </c>
      <c r="M30" s="21"/>
      <c r="N30" s="76"/>
      <c r="O30" s="79"/>
      <c r="P30" s="11"/>
      <c r="Q30" s="59">
        <f t="shared" si="3"/>
        <v>0</v>
      </c>
      <c r="R30" s="21"/>
      <c r="S30" s="89">
        <f t="shared" si="4"/>
        <v>0</v>
      </c>
      <c r="T30" s="57"/>
      <c r="U30" s="56"/>
      <c r="V30" s="82">
        <f t="shared" si="5"/>
        <v>0</v>
      </c>
      <c r="W30" s="85"/>
    </row>
    <row r="31" spans="1:23" s="2" customFormat="1" ht="30" customHeight="1" x14ac:dyDescent="0.3">
      <c r="A31" s="38">
        <v>27</v>
      </c>
      <c r="B31" s="27"/>
      <c r="C31" s="28"/>
      <c r="D31" s="28"/>
      <c r="E31" s="29"/>
      <c r="F31" s="10"/>
      <c r="G31" s="11"/>
      <c r="H31" s="59">
        <f t="shared" si="1"/>
        <v>0</v>
      </c>
      <c r="I31" s="12"/>
      <c r="J31" s="10"/>
      <c r="K31" s="11"/>
      <c r="L31" s="59">
        <f t="shared" si="2"/>
        <v>0</v>
      </c>
      <c r="M31" s="21"/>
      <c r="N31" s="76"/>
      <c r="O31" s="79"/>
      <c r="P31" s="11"/>
      <c r="Q31" s="59">
        <f t="shared" si="3"/>
        <v>0</v>
      </c>
      <c r="R31" s="21"/>
      <c r="S31" s="89">
        <f t="shared" si="4"/>
        <v>0</v>
      </c>
      <c r="T31" s="57"/>
      <c r="U31" s="56"/>
      <c r="V31" s="82">
        <f t="shared" si="5"/>
        <v>0</v>
      </c>
      <c r="W31" s="85"/>
    </row>
    <row r="32" spans="1:23" s="2" customFormat="1" ht="30" customHeight="1" x14ac:dyDescent="0.3">
      <c r="A32" s="38">
        <v>28</v>
      </c>
      <c r="B32" s="27"/>
      <c r="C32" s="28"/>
      <c r="D32" s="28"/>
      <c r="E32" s="29"/>
      <c r="F32" s="10"/>
      <c r="G32" s="11"/>
      <c r="H32" s="59">
        <f t="shared" si="1"/>
        <v>0</v>
      </c>
      <c r="I32" s="12"/>
      <c r="J32" s="10"/>
      <c r="K32" s="11"/>
      <c r="L32" s="59">
        <f t="shared" si="2"/>
        <v>0</v>
      </c>
      <c r="M32" s="21"/>
      <c r="N32" s="76"/>
      <c r="O32" s="79"/>
      <c r="P32" s="11"/>
      <c r="Q32" s="59">
        <f t="shared" si="3"/>
        <v>0</v>
      </c>
      <c r="R32" s="21"/>
      <c r="S32" s="89">
        <f t="shared" si="4"/>
        <v>0</v>
      </c>
      <c r="T32" s="57"/>
      <c r="U32" s="56"/>
      <c r="V32" s="82">
        <f t="shared" si="5"/>
        <v>0</v>
      </c>
      <c r="W32" s="85"/>
    </row>
    <row r="33" spans="1:23" s="2" customFormat="1" ht="30" customHeight="1" x14ac:dyDescent="0.3">
      <c r="A33" s="38">
        <v>29</v>
      </c>
      <c r="B33" s="27"/>
      <c r="C33" s="28"/>
      <c r="D33" s="28"/>
      <c r="E33" s="29"/>
      <c r="F33" s="10"/>
      <c r="G33" s="11"/>
      <c r="H33" s="59">
        <f t="shared" si="1"/>
        <v>0</v>
      </c>
      <c r="I33" s="12"/>
      <c r="J33" s="10"/>
      <c r="K33" s="11"/>
      <c r="L33" s="59">
        <f t="shared" si="2"/>
        <v>0</v>
      </c>
      <c r="M33" s="21"/>
      <c r="N33" s="76"/>
      <c r="O33" s="79"/>
      <c r="P33" s="11"/>
      <c r="Q33" s="59">
        <f t="shared" si="3"/>
        <v>0</v>
      </c>
      <c r="R33" s="21"/>
      <c r="S33" s="89">
        <f t="shared" si="4"/>
        <v>0</v>
      </c>
      <c r="T33" s="57"/>
      <c r="U33" s="56"/>
      <c r="V33" s="82">
        <f t="shared" si="5"/>
        <v>0</v>
      </c>
      <c r="W33" s="85"/>
    </row>
    <row r="34" spans="1:23" s="2" customFormat="1" ht="30" customHeight="1" x14ac:dyDescent="0.3">
      <c r="A34" s="38">
        <v>30</v>
      </c>
      <c r="B34" s="27"/>
      <c r="C34" s="28"/>
      <c r="D34" s="28"/>
      <c r="E34" s="29"/>
      <c r="F34" s="10"/>
      <c r="G34" s="11"/>
      <c r="H34" s="59">
        <f t="shared" si="1"/>
        <v>0</v>
      </c>
      <c r="I34" s="12"/>
      <c r="J34" s="10"/>
      <c r="K34" s="11"/>
      <c r="L34" s="59">
        <f t="shared" si="2"/>
        <v>0</v>
      </c>
      <c r="M34" s="21"/>
      <c r="N34" s="76"/>
      <c r="O34" s="79"/>
      <c r="P34" s="11"/>
      <c r="Q34" s="59">
        <f t="shared" si="3"/>
        <v>0</v>
      </c>
      <c r="R34" s="21"/>
      <c r="S34" s="89">
        <f t="shared" si="4"/>
        <v>0</v>
      </c>
      <c r="T34" s="57"/>
      <c r="U34" s="56"/>
      <c r="V34" s="82">
        <f t="shared" si="5"/>
        <v>0</v>
      </c>
      <c r="W34" s="85"/>
    </row>
    <row r="35" spans="1:23" s="2" customFormat="1" ht="30" customHeight="1" x14ac:dyDescent="0.3">
      <c r="A35" s="38">
        <v>31</v>
      </c>
      <c r="B35" s="27"/>
      <c r="C35" s="28"/>
      <c r="D35" s="28"/>
      <c r="E35" s="29"/>
      <c r="F35" s="10"/>
      <c r="G35" s="11"/>
      <c r="H35" s="59">
        <f t="shared" si="1"/>
        <v>0</v>
      </c>
      <c r="I35" s="12"/>
      <c r="J35" s="10"/>
      <c r="K35" s="11"/>
      <c r="L35" s="59">
        <f t="shared" si="2"/>
        <v>0</v>
      </c>
      <c r="M35" s="21"/>
      <c r="N35" s="76"/>
      <c r="O35" s="79"/>
      <c r="P35" s="11"/>
      <c r="Q35" s="59">
        <f t="shared" si="3"/>
        <v>0</v>
      </c>
      <c r="R35" s="21"/>
      <c r="S35" s="89">
        <f t="shared" si="4"/>
        <v>0</v>
      </c>
      <c r="T35" s="57"/>
      <c r="U35" s="56"/>
      <c r="V35" s="82">
        <f t="shared" si="5"/>
        <v>0</v>
      </c>
      <c r="W35" s="85"/>
    </row>
    <row r="36" spans="1:23" s="2" customFormat="1" ht="30" customHeight="1" x14ac:dyDescent="0.3">
      <c r="A36" s="38">
        <v>32</v>
      </c>
      <c r="B36" s="27"/>
      <c r="C36" s="28"/>
      <c r="D36" s="28"/>
      <c r="E36" s="29"/>
      <c r="F36" s="10"/>
      <c r="G36" s="11"/>
      <c r="H36" s="59">
        <f t="shared" si="1"/>
        <v>0</v>
      </c>
      <c r="I36" s="12"/>
      <c r="J36" s="10"/>
      <c r="K36" s="11"/>
      <c r="L36" s="59">
        <f t="shared" si="2"/>
        <v>0</v>
      </c>
      <c r="M36" s="21"/>
      <c r="N36" s="76"/>
      <c r="O36" s="79"/>
      <c r="P36" s="11"/>
      <c r="Q36" s="59">
        <f t="shared" si="3"/>
        <v>0</v>
      </c>
      <c r="R36" s="21"/>
      <c r="S36" s="89">
        <f t="shared" si="4"/>
        <v>0</v>
      </c>
      <c r="T36" s="57"/>
      <c r="U36" s="56"/>
      <c r="V36" s="82">
        <f t="shared" si="5"/>
        <v>0</v>
      </c>
      <c r="W36" s="85"/>
    </row>
    <row r="37" spans="1:23" s="2" customFormat="1" ht="30" customHeight="1" x14ac:dyDescent="0.3">
      <c r="A37" s="38">
        <v>33</v>
      </c>
      <c r="B37" s="27"/>
      <c r="C37" s="28"/>
      <c r="D37" s="28"/>
      <c r="E37" s="29"/>
      <c r="F37" s="10"/>
      <c r="G37" s="11"/>
      <c r="H37" s="59">
        <f t="shared" si="1"/>
        <v>0</v>
      </c>
      <c r="I37" s="12"/>
      <c r="J37" s="10"/>
      <c r="K37" s="11"/>
      <c r="L37" s="59">
        <f t="shared" si="2"/>
        <v>0</v>
      </c>
      <c r="M37" s="21"/>
      <c r="N37" s="76"/>
      <c r="O37" s="79"/>
      <c r="P37" s="11"/>
      <c r="Q37" s="59">
        <f t="shared" si="3"/>
        <v>0</v>
      </c>
      <c r="R37" s="21"/>
      <c r="S37" s="89">
        <f t="shared" si="4"/>
        <v>0</v>
      </c>
      <c r="T37" s="57"/>
      <c r="U37" s="56"/>
      <c r="V37" s="82">
        <f t="shared" si="5"/>
        <v>0</v>
      </c>
      <c r="W37" s="85"/>
    </row>
    <row r="38" spans="1:23" s="2" customFormat="1" ht="30" customHeight="1" x14ac:dyDescent="0.3">
      <c r="A38" s="38">
        <v>34</v>
      </c>
      <c r="B38" s="27"/>
      <c r="C38" s="28"/>
      <c r="D38" s="28"/>
      <c r="E38" s="29"/>
      <c r="F38" s="10"/>
      <c r="G38" s="11"/>
      <c r="H38" s="59">
        <f t="shared" si="1"/>
        <v>0</v>
      </c>
      <c r="I38" s="12"/>
      <c r="J38" s="10"/>
      <c r="K38" s="11"/>
      <c r="L38" s="59">
        <f t="shared" si="2"/>
        <v>0</v>
      </c>
      <c r="M38" s="21"/>
      <c r="N38" s="76"/>
      <c r="O38" s="79"/>
      <c r="P38" s="11"/>
      <c r="Q38" s="59">
        <f t="shared" si="3"/>
        <v>0</v>
      </c>
      <c r="R38" s="21"/>
      <c r="S38" s="89">
        <f t="shared" si="4"/>
        <v>0</v>
      </c>
      <c r="T38" s="57"/>
      <c r="U38" s="56"/>
      <c r="V38" s="82">
        <f t="shared" si="5"/>
        <v>0</v>
      </c>
      <c r="W38" s="85"/>
    </row>
    <row r="39" spans="1:23" s="2" customFormat="1" ht="30" customHeight="1" x14ac:dyDescent="0.3">
      <c r="A39" s="38">
        <v>35</v>
      </c>
      <c r="B39" s="27"/>
      <c r="C39" s="28"/>
      <c r="D39" s="28"/>
      <c r="E39" s="29"/>
      <c r="F39" s="10"/>
      <c r="G39" s="11"/>
      <c r="H39" s="59">
        <f t="shared" si="1"/>
        <v>0</v>
      </c>
      <c r="I39" s="12"/>
      <c r="J39" s="10"/>
      <c r="K39" s="11"/>
      <c r="L39" s="59">
        <f t="shared" si="2"/>
        <v>0</v>
      </c>
      <c r="M39" s="21"/>
      <c r="N39" s="76"/>
      <c r="O39" s="79"/>
      <c r="P39" s="11"/>
      <c r="Q39" s="59">
        <f t="shared" si="3"/>
        <v>0</v>
      </c>
      <c r="R39" s="21"/>
      <c r="S39" s="89">
        <f t="shared" si="4"/>
        <v>0</v>
      </c>
      <c r="T39" s="57"/>
      <c r="U39" s="56"/>
      <c r="V39" s="82">
        <f t="shared" si="5"/>
        <v>0</v>
      </c>
      <c r="W39" s="85"/>
    </row>
    <row r="40" spans="1:23" s="2" customFormat="1" ht="30" customHeight="1" x14ac:dyDescent="0.3">
      <c r="A40" s="38">
        <v>36</v>
      </c>
      <c r="B40" s="27"/>
      <c r="C40" s="28"/>
      <c r="D40" s="28"/>
      <c r="E40" s="29"/>
      <c r="F40" s="10"/>
      <c r="G40" s="11"/>
      <c r="H40" s="59">
        <f t="shared" si="1"/>
        <v>0</v>
      </c>
      <c r="I40" s="12"/>
      <c r="J40" s="10"/>
      <c r="K40" s="11"/>
      <c r="L40" s="59">
        <f t="shared" si="2"/>
        <v>0</v>
      </c>
      <c r="M40" s="21"/>
      <c r="N40" s="76"/>
      <c r="O40" s="79"/>
      <c r="P40" s="11"/>
      <c r="Q40" s="59">
        <f t="shared" si="3"/>
        <v>0</v>
      </c>
      <c r="R40" s="21"/>
      <c r="S40" s="89">
        <f t="shared" si="4"/>
        <v>0</v>
      </c>
      <c r="T40" s="57"/>
      <c r="U40" s="56"/>
      <c r="V40" s="82">
        <f t="shared" si="5"/>
        <v>0</v>
      </c>
      <c r="W40" s="85"/>
    </row>
    <row r="41" spans="1:23" s="2" customFormat="1" ht="30" customHeight="1" x14ac:dyDescent="0.3">
      <c r="A41" s="38">
        <v>37</v>
      </c>
      <c r="B41" s="27"/>
      <c r="C41" s="28"/>
      <c r="D41" s="28"/>
      <c r="E41" s="29"/>
      <c r="F41" s="10"/>
      <c r="G41" s="11"/>
      <c r="H41" s="59">
        <f t="shared" si="1"/>
        <v>0</v>
      </c>
      <c r="I41" s="12"/>
      <c r="J41" s="10"/>
      <c r="K41" s="11"/>
      <c r="L41" s="59">
        <f t="shared" si="2"/>
        <v>0</v>
      </c>
      <c r="M41" s="21"/>
      <c r="N41" s="76"/>
      <c r="O41" s="79"/>
      <c r="P41" s="11"/>
      <c r="Q41" s="59">
        <f t="shared" si="3"/>
        <v>0</v>
      </c>
      <c r="R41" s="21"/>
      <c r="S41" s="89">
        <f t="shared" si="4"/>
        <v>0</v>
      </c>
      <c r="T41" s="57"/>
      <c r="U41" s="56"/>
      <c r="V41" s="82">
        <f t="shared" si="5"/>
        <v>0</v>
      </c>
      <c r="W41" s="85"/>
    </row>
    <row r="42" spans="1:23" s="2" customFormat="1" ht="30" customHeight="1" x14ac:dyDescent="0.3">
      <c r="A42" s="38">
        <v>38</v>
      </c>
      <c r="B42" s="27"/>
      <c r="C42" s="28"/>
      <c r="D42" s="28"/>
      <c r="E42" s="29"/>
      <c r="F42" s="10"/>
      <c r="G42" s="11"/>
      <c r="H42" s="59">
        <f t="shared" si="1"/>
        <v>0</v>
      </c>
      <c r="I42" s="12"/>
      <c r="J42" s="10"/>
      <c r="K42" s="11"/>
      <c r="L42" s="59">
        <f t="shared" si="2"/>
        <v>0</v>
      </c>
      <c r="M42" s="21"/>
      <c r="N42" s="76"/>
      <c r="O42" s="79"/>
      <c r="P42" s="11"/>
      <c r="Q42" s="59">
        <f t="shared" si="3"/>
        <v>0</v>
      </c>
      <c r="R42" s="21"/>
      <c r="S42" s="89">
        <f t="shared" si="4"/>
        <v>0</v>
      </c>
      <c r="T42" s="57"/>
      <c r="U42" s="56"/>
      <c r="V42" s="82">
        <f t="shared" si="5"/>
        <v>0</v>
      </c>
      <c r="W42" s="85"/>
    </row>
    <row r="43" spans="1:23" s="2" customFormat="1" ht="30" customHeight="1" x14ac:dyDescent="0.3">
      <c r="A43" s="38">
        <v>39</v>
      </c>
      <c r="B43" s="27"/>
      <c r="C43" s="28"/>
      <c r="D43" s="28"/>
      <c r="E43" s="29"/>
      <c r="F43" s="10"/>
      <c r="G43" s="11"/>
      <c r="H43" s="59">
        <f t="shared" si="1"/>
        <v>0</v>
      </c>
      <c r="I43" s="12"/>
      <c r="J43" s="10"/>
      <c r="K43" s="11"/>
      <c r="L43" s="59">
        <f t="shared" si="2"/>
        <v>0</v>
      </c>
      <c r="M43" s="21"/>
      <c r="N43" s="76"/>
      <c r="O43" s="79"/>
      <c r="P43" s="11"/>
      <c r="Q43" s="59">
        <f t="shared" si="3"/>
        <v>0</v>
      </c>
      <c r="R43" s="21"/>
      <c r="S43" s="89">
        <f t="shared" si="4"/>
        <v>0</v>
      </c>
      <c r="T43" s="57"/>
      <c r="U43" s="56"/>
      <c r="V43" s="82">
        <f t="shared" si="5"/>
        <v>0</v>
      </c>
      <c r="W43" s="85"/>
    </row>
    <row r="44" spans="1:23" s="2" customFormat="1" ht="30" customHeight="1" x14ac:dyDescent="0.3">
      <c r="A44" s="38">
        <v>40</v>
      </c>
      <c r="B44" s="27"/>
      <c r="C44" s="28"/>
      <c r="D44" s="28"/>
      <c r="E44" s="29"/>
      <c r="F44" s="10"/>
      <c r="G44" s="11"/>
      <c r="H44" s="59">
        <f t="shared" si="1"/>
        <v>0</v>
      </c>
      <c r="I44" s="12"/>
      <c r="J44" s="10"/>
      <c r="K44" s="11"/>
      <c r="L44" s="59">
        <f t="shared" si="2"/>
        <v>0</v>
      </c>
      <c r="M44" s="21"/>
      <c r="N44" s="76"/>
      <c r="O44" s="79"/>
      <c r="P44" s="11"/>
      <c r="Q44" s="59">
        <f t="shared" si="3"/>
        <v>0</v>
      </c>
      <c r="R44" s="21"/>
      <c r="S44" s="89">
        <f t="shared" si="4"/>
        <v>0</v>
      </c>
      <c r="T44" s="57"/>
      <c r="U44" s="56"/>
      <c r="V44" s="82">
        <f t="shared" si="5"/>
        <v>0</v>
      </c>
      <c r="W44" s="85"/>
    </row>
    <row r="45" spans="1:23" s="2" customFormat="1" ht="30" customHeight="1" x14ac:dyDescent="0.3">
      <c r="A45" s="38">
        <v>41</v>
      </c>
      <c r="B45" s="27"/>
      <c r="C45" s="28"/>
      <c r="D45" s="28"/>
      <c r="E45" s="29"/>
      <c r="F45" s="10"/>
      <c r="G45" s="11"/>
      <c r="H45" s="59">
        <f t="shared" si="1"/>
        <v>0</v>
      </c>
      <c r="I45" s="12"/>
      <c r="J45" s="10"/>
      <c r="K45" s="11"/>
      <c r="L45" s="59">
        <f t="shared" si="2"/>
        <v>0</v>
      </c>
      <c r="M45" s="21"/>
      <c r="N45" s="76"/>
      <c r="O45" s="79"/>
      <c r="P45" s="11"/>
      <c r="Q45" s="59">
        <f t="shared" si="3"/>
        <v>0</v>
      </c>
      <c r="R45" s="21"/>
      <c r="S45" s="89">
        <f t="shared" si="4"/>
        <v>0</v>
      </c>
      <c r="T45" s="57"/>
      <c r="U45" s="56"/>
      <c r="V45" s="82">
        <f t="shared" si="5"/>
        <v>0</v>
      </c>
      <c r="W45" s="85"/>
    </row>
    <row r="46" spans="1:23" s="2" customFormat="1" ht="30" customHeight="1" x14ac:dyDescent="0.3">
      <c r="A46" s="38">
        <v>42</v>
      </c>
      <c r="B46" s="27"/>
      <c r="C46" s="28"/>
      <c r="D46" s="28"/>
      <c r="E46" s="29"/>
      <c r="F46" s="10"/>
      <c r="G46" s="11"/>
      <c r="H46" s="59">
        <f t="shared" si="1"/>
        <v>0</v>
      </c>
      <c r="I46" s="12"/>
      <c r="J46" s="10"/>
      <c r="K46" s="11"/>
      <c r="L46" s="59">
        <f t="shared" si="2"/>
        <v>0</v>
      </c>
      <c r="M46" s="21"/>
      <c r="N46" s="76"/>
      <c r="O46" s="79"/>
      <c r="P46" s="11"/>
      <c r="Q46" s="59">
        <f t="shared" si="3"/>
        <v>0</v>
      </c>
      <c r="R46" s="21"/>
      <c r="S46" s="89">
        <f t="shared" si="4"/>
        <v>0</v>
      </c>
      <c r="T46" s="57"/>
      <c r="U46" s="56"/>
      <c r="V46" s="82">
        <f t="shared" si="5"/>
        <v>0</v>
      </c>
      <c r="W46" s="85"/>
    </row>
    <row r="47" spans="1:23" s="2" customFormat="1" ht="30" customHeight="1" x14ac:dyDescent="0.3">
      <c r="A47" s="38">
        <v>43</v>
      </c>
      <c r="B47" s="27"/>
      <c r="C47" s="28"/>
      <c r="D47" s="28"/>
      <c r="E47" s="29"/>
      <c r="F47" s="10"/>
      <c r="G47" s="11"/>
      <c r="H47" s="59">
        <f t="shared" si="1"/>
        <v>0</v>
      </c>
      <c r="I47" s="12"/>
      <c r="J47" s="10"/>
      <c r="K47" s="11"/>
      <c r="L47" s="59">
        <f t="shared" si="2"/>
        <v>0</v>
      </c>
      <c r="M47" s="21"/>
      <c r="N47" s="76"/>
      <c r="O47" s="79"/>
      <c r="P47" s="11"/>
      <c r="Q47" s="59">
        <f t="shared" si="3"/>
        <v>0</v>
      </c>
      <c r="R47" s="21"/>
      <c r="S47" s="89">
        <f t="shared" si="4"/>
        <v>0</v>
      </c>
      <c r="T47" s="57"/>
      <c r="U47" s="56"/>
      <c r="V47" s="82">
        <f t="shared" si="5"/>
        <v>0</v>
      </c>
      <c r="W47" s="85"/>
    </row>
    <row r="48" spans="1:23" s="2" customFormat="1" ht="30" customHeight="1" x14ac:dyDescent="0.3">
      <c r="A48" s="38">
        <v>44</v>
      </c>
      <c r="B48" s="27"/>
      <c r="C48" s="28"/>
      <c r="D48" s="28"/>
      <c r="E48" s="29"/>
      <c r="F48" s="10"/>
      <c r="G48" s="11"/>
      <c r="H48" s="59">
        <f t="shared" si="1"/>
        <v>0</v>
      </c>
      <c r="I48" s="12"/>
      <c r="J48" s="10"/>
      <c r="K48" s="11"/>
      <c r="L48" s="59">
        <f t="shared" si="2"/>
        <v>0</v>
      </c>
      <c r="M48" s="21"/>
      <c r="N48" s="76"/>
      <c r="O48" s="79"/>
      <c r="P48" s="11"/>
      <c r="Q48" s="59">
        <f t="shared" si="3"/>
        <v>0</v>
      </c>
      <c r="R48" s="21"/>
      <c r="S48" s="89">
        <f t="shared" si="4"/>
        <v>0</v>
      </c>
      <c r="T48" s="57"/>
      <c r="U48" s="56"/>
      <c r="V48" s="82">
        <f t="shared" si="5"/>
        <v>0</v>
      </c>
      <c r="W48" s="85"/>
    </row>
    <row r="49" spans="1:23" s="2" customFormat="1" ht="30" customHeight="1" x14ac:dyDescent="0.3">
      <c r="A49" s="38">
        <v>45</v>
      </c>
      <c r="B49" s="27"/>
      <c r="C49" s="28"/>
      <c r="D49" s="28"/>
      <c r="E49" s="29"/>
      <c r="F49" s="10"/>
      <c r="G49" s="11"/>
      <c r="H49" s="59">
        <f t="shared" si="1"/>
        <v>0</v>
      </c>
      <c r="I49" s="12"/>
      <c r="J49" s="10"/>
      <c r="K49" s="11"/>
      <c r="L49" s="59">
        <f t="shared" si="2"/>
        <v>0</v>
      </c>
      <c r="M49" s="21"/>
      <c r="N49" s="76"/>
      <c r="O49" s="79"/>
      <c r="P49" s="11"/>
      <c r="Q49" s="59">
        <f t="shared" si="3"/>
        <v>0</v>
      </c>
      <c r="R49" s="21"/>
      <c r="S49" s="89">
        <f t="shared" si="4"/>
        <v>0</v>
      </c>
      <c r="T49" s="57"/>
      <c r="U49" s="56"/>
      <c r="V49" s="82">
        <f t="shared" si="5"/>
        <v>0</v>
      </c>
      <c r="W49" s="85"/>
    </row>
    <row r="50" spans="1:23" s="2" customFormat="1" ht="30" customHeight="1" x14ac:dyDescent="0.3">
      <c r="A50" s="38">
        <v>46</v>
      </c>
      <c r="B50" s="27"/>
      <c r="C50" s="28"/>
      <c r="D50" s="28"/>
      <c r="E50" s="29"/>
      <c r="F50" s="10"/>
      <c r="G50" s="11"/>
      <c r="H50" s="59">
        <f t="shared" si="1"/>
        <v>0</v>
      </c>
      <c r="I50" s="12"/>
      <c r="J50" s="10"/>
      <c r="K50" s="11"/>
      <c r="L50" s="59">
        <f t="shared" si="2"/>
        <v>0</v>
      </c>
      <c r="M50" s="21"/>
      <c r="N50" s="76"/>
      <c r="O50" s="79"/>
      <c r="P50" s="11"/>
      <c r="Q50" s="59">
        <f t="shared" si="3"/>
        <v>0</v>
      </c>
      <c r="R50" s="21"/>
      <c r="S50" s="89">
        <f t="shared" si="4"/>
        <v>0</v>
      </c>
      <c r="T50" s="57"/>
      <c r="U50" s="56"/>
      <c r="V50" s="82">
        <f t="shared" si="5"/>
        <v>0</v>
      </c>
      <c r="W50" s="85"/>
    </row>
    <row r="51" spans="1:23" s="2" customFormat="1" ht="30" customHeight="1" x14ac:dyDescent="0.3">
      <c r="A51" s="38">
        <v>47</v>
      </c>
      <c r="B51" s="27"/>
      <c r="C51" s="28"/>
      <c r="D51" s="28"/>
      <c r="E51" s="29"/>
      <c r="F51" s="10"/>
      <c r="G51" s="11"/>
      <c r="H51" s="59">
        <f t="shared" si="1"/>
        <v>0</v>
      </c>
      <c r="I51" s="12"/>
      <c r="J51" s="10"/>
      <c r="K51" s="11"/>
      <c r="L51" s="59">
        <f t="shared" si="2"/>
        <v>0</v>
      </c>
      <c r="M51" s="21"/>
      <c r="N51" s="76"/>
      <c r="O51" s="79"/>
      <c r="P51" s="11"/>
      <c r="Q51" s="59">
        <f t="shared" si="3"/>
        <v>0</v>
      </c>
      <c r="R51" s="21"/>
      <c r="S51" s="89">
        <f t="shared" si="4"/>
        <v>0</v>
      </c>
      <c r="T51" s="57"/>
      <c r="U51" s="56"/>
      <c r="V51" s="82">
        <f t="shared" si="5"/>
        <v>0</v>
      </c>
      <c r="W51" s="85"/>
    </row>
    <row r="52" spans="1:23" s="2" customFormat="1" ht="30" customHeight="1" x14ac:dyDescent="0.3">
      <c r="A52" s="38">
        <v>48</v>
      </c>
      <c r="B52" s="27"/>
      <c r="C52" s="28"/>
      <c r="D52" s="28"/>
      <c r="E52" s="29"/>
      <c r="F52" s="10"/>
      <c r="G52" s="11"/>
      <c r="H52" s="59">
        <f t="shared" si="1"/>
        <v>0</v>
      </c>
      <c r="I52" s="12"/>
      <c r="J52" s="10"/>
      <c r="K52" s="11"/>
      <c r="L52" s="59">
        <f t="shared" si="2"/>
        <v>0</v>
      </c>
      <c r="M52" s="21"/>
      <c r="N52" s="76"/>
      <c r="O52" s="79"/>
      <c r="P52" s="11"/>
      <c r="Q52" s="59">
        <f t="shared" si="3"/>
        <v>0</v>
      </c>
      <c r="R52" s="21"/>
      <c r="S52" s="89">
        <f t="shared" si="4"/>
        <v>0</v>
      </c>
      <c r="T52" s="57"/>
      <c r="U52" s="56"/>
      <c r="V52" s="82">
        <f t="shared" si="5"/>
        <v>0</v>
      </c>
      <c r="W52" s="85"/>
    </row>
    <row r="53" spans="1:23" s="2" customFormat="1" ht="30" customHeight="1" x14ac:dyDescent="0.3">
      <c r="A53" s="38">
        <v>49</v>
      </c>
      <c r="B53" s="27"/>
      <c r="C53" s="28"/>
      <c r="D53" s="28"/>
      <c r="E53" s="29"/>
      <c r="F53" s="10"/>
      <c r="G53" s="11"/>
      <c r="H53" s="59">
        <f t="shared" si="1"/>
        <v>0</v>
      </c>
      <c r="I53" s="12"/>
      <c r="J53" s="10"/>
      <c r="K53" s="11"/>
      <c r="L53" s="59">
        <f t="shared" si="2"/>
        <v>0</v>
      </c>
      <c r="M53" s="21"/>
      <c r="N53" s="76"/>
      <c r="O53" s="79"/>
      <c r="P53" s="11"/>
      <c r="Q53" s="59">
        <f t="shared" si="3"/>
        <v>0</v>
      </c>
      <c r="R53" s="21"/>
      <c r="S53" s="89">
        <f t="shared" si="4"/>
        <v>0</v>
      </c>
      <c r="T53" s="57"/>
      <c r="U53" s="56"/>
      <c r="V53" s="82">
        <f t="shared" si="5"/>
        <v>0</v>
      </c>
      <c r="W53" s="85"/>
    </row>
    <row r="54" spans="1:23" s="2" customFormat="1" ht="30" customHeight="1" thickBot="1" x14ac:dyDescent="0.35">
      <c r="A54" s="39">
        <v>50</v>
      </c>
      <c r="B54" s="27"/>
      <c r="C54" s="28"/>
      <c r="D54" s="28"/>
      <c r="E54" s="29"/>
      <c r="F54" s="42"/>
      <c r="G54" s="44"/>
      <c r="H54" s="60">
        <f t="shared" si="1"/>
        <v>0</v>
      </c>
      <c r="I54" s="43"/>
      <c r="J54" s="42"/>
      <c r="K54" s="44"/>
      <c r="L54" s="60">
        <f t="shared" si="2"/>
        <v>0</v>
      </c>
      <c r="M54" s="75"/>
      <c r="N54" s="77"/>
      <c r="O54" s="80"/>
      <c r="P54" s="44"/>
      <c r="Q54" s="60">
        <f t="shared" si="3"/>
        <v>0</v>
      </c>
      <c r="R54" s="45"/>
      <c r="S54" s="90">
        <f t="shared" si="4"/>
        <v>0</v>
      </c>
      <c r="T54" s="22"/>
      <c r="U54" s="22"/>
      <c r="V54" s="83">
        <f t="shared" si="5"/>
        <v>0</v>
      </c>
      <c r="W54" s="86"/>
    </row>
    <row r="55" spans="1:23" s="5" customFormat="1" ht="30" customHeight="1" thickBot="1" x14ac:dyDescent="0.3">
      <c r="A55" s="46" t="s">
        <v>7</v>
      </c>
      <c r="B55" s="19"/>
      <c r="C55" s="19"/>
      <c r="D55" s="19"/>
      <c r="E55" s="47"/>
      <c r="F55" s="33"/>
      <c r="G55" s="34"/>
      <c r="H55" s="34"/>
      <c r="I55" s="35">
        <f>SUM(I5:I54)</f>
        <v>0</v>
      </c>
      <c r="J55" s="33"/>
      <c r="K55" s="34"/>
      <c r="L55" s="34"/>
      <c r="M55" s="54">
        <f>SUM(M5:M54)</f>
        <v>0</v>
      </c>
      <c r="N55" s="33"/>
      <c r="O55" s="53"/>
      <c r="P55" s="34"/>
      <c r="Q55" s="34"/>
      <c r="R55" s="54">
        <f>SUM(R5:R54)</f>
        <v>0</v>
      </c>
      <c r="S55" s="36">
        <f>SUM(S5:S54)</f>
        <v>0</v>
      </c>
      <c r="T55" s="36">
        <f>SUM(T5:T54)</f>
        <v>0</v>
      </c>
      <c r="U55" s="36">
        <f>SUM(U5:U54)</f>
        <v>0</v>
      </c>
      <c r="V55" s="36"/>
      <c r="W55" s="35">
        <f>SUM(W5:W54)</f>
        <v>0</v>
      </c>
    </row>
    <row r="56" spans="1:23" ht="32.1" customHeight="1" x14ac:dyDescent="0.25"/>
  </sheetData>
  <sheetProtection algorithmName="SHA-512" hashValue="2qLyQdEf8bdL47nqhIw1xWG5bKFDcWRdU2iMHKFK0GwSEl6Vtp+7xR6EJcwxRh17cFtet5VCKgQbMFnWLv3Ugg==" saltValue="4c7kbBpc+lM4rxRJw27/iw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F5:G54 O5:P54 J5:K54">
      <formula1>46023</formula1>
      <formula2>46234</formula2>
    </dataValidation>
    <dataValidation type="date" allowBlank="1" showErrorMessage="1" error="Datum liegt außerhalb des Förderzeitraumes" sqref="N5:N54">
      <formula1>29221</formula1>
      <formula2>46234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V15" sqref="V15"/>
      <selection pane="bottomLeft" activeCell="W15" sqref="W15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4" t="str">
        <f>IF(ISNUMBER('Blatt 1'!D1), 'Blatt 1'!D1, "")</f>
        <v/>
      </c>
    </row>
    <row r="2" spans="1:28" s="6" customFormat="1" ht="62.25" customHeight="1" thickBot="1" x14ac:dyDescent="0.3">
      <c r="F2" s="94" t="s">
        <v>14</v>
      </c>
      <c r="G2" s="95"/>
      <c r="H2" s="95"/>
      <c r="I2" s="96"/>
      <c r="J2" s="97" t="s">
        <v>15</v>
      </c>
      <c r="K2" s="98"/>
      <c r="L2" s="98"/>
      <c r="M2" s="99"/>
      <c r="N2" s="97" t="s">
        <v>17</v>
      </c>
      <c r="O2" s="98"/>
      <c r="P2" s="98"/>
      <c r="Q2" s="98"/>
      <c r="R2" s="99"/>
      <c r="S2" s="7"/>
    </row>
    <row r="3" spans="1:28" s="6" customFormat="1" ht="156.6" customHeight="1" thickBot="1" x14ac:dyDescent="0.3">
      <c r="A3" s="49" t="s">
        <v>0</v>
      </c>
      <c r="B3" s="24" t="s">
        <v>1</v>
      </c>
      <c r="C3" s="24" t="s">
        <v>2</v>
      </c>
      <c r="D3" s="24" t="s">
        <v>3</v>
      </c>
      <c r="E3" s="25" t="s">
        <v>21</v>
      </c>
      <c r="F3" s="49" t="s">
        <v>8</v>
      </c>
      <c r="G3" s="24" t="s">
        <v>9</v>
      </c>
      <c r="H3" s="24" t="s">
        <v>20</v>
      </c>
      <c r="I3" s="25" t="s">
        <v>6</v>
      </c>
      <c r="J3" s="49" t="s">
        <v>10</v>
      </c>
      <c r="K3" s="24" t="s">
        <v>11</v>
      </c>
      <c r="L3" s="24" t="s">
        <v>20</v>
      </c>
      <c r="M3" s="25" t="s">
        <v>6</v>
      </c>
      <c r="N3" s="49" t="s">
        <v>16</v>
      </c>
      <c r="O3" s="49" t="s">
        <v>8</v>
      </c>
      <c r="P3" s="24" t="s">
        <v>9</v>
      </c>
      <c r="Q3" s="24" t="s">
        <v>20</v>
      </c>
      <c r="R3" s="25" t="s">
        <v>6</v>
      </c>
      <c r="S3" s="23" t="s">
        <v>12</v>
      </c>
      <c r="T3" s="23" t="s">
        <v>4</v>
      </c>
      <c r="U3" s="24" t="s">
        <v>5</v>
      </c>
      <c r="V3" s="24" t="s">
        <v>18</v>
      </c>
      <c r="W3" s="25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5">
        <f>'Blatt 9'!A53+1</f>
        <v>451</v>
      </c>
      <c r="B4" s="66"/>
      <c r="C4" s="67"/>
      <c r="D4" s="67"/>
      <c r="E4" s="68"/>
      <c r="F4" s="74"/>
      <c r="G4" s="91"/>
      <c r="H4" s="70">
        <f>IF(AND(F4&lt;&gt;"",G4&lt;&gt;""),DATEDIF(F4,G4,"m")+1,0)</f>
        <v>0</v>
      </c>
      <c r="I4" s="71"/>
      <c r="J4" s="74"/>
      <c r="K4" s="91"/>
      <c r="L4" s="70">
        <f>IF(AND(J4&lt;&gt;"",K4&lt;&gt;""),DATEDIF(J4,K4,"m")+1,0)</f>
        <v>0</v>
      </c>
      <c r="M4" s="72"/>
      <c r="N4" s="69"/>
      <c r="O4" s="78"/>
      <c r="P4" s="91"/>
      <c r="Q4" s="70">
        <f>IF(AND(O4&lt;&gt;"",P4&lt;&gt;""),DATEDIF(O4,P4,"m")+1,0)</f>
        <v>0</v>
      </c>
      <c r="R4" s="72"/>
      <c r="S4" s="88">
        <f>IF(I4+M4+R4&gt;0, I4+M4+R4, 0)</f>
        <v>0</v>
      </c>
      <c r="T4" s="73"/>
      <c r="U4" s="73"/>
      <c r="V4" s="81">
        <f>IF(S4-T4-U4&lt;9450,MAX(0,S4-T4-U4),MAX(0,IF((S4-9450)&lt;T4+U4,9450-(T4+U4-(S4-9450)),9450)))</f>
        <v>0</v>
      </c>
      <c r="W4" s="84"/>
      <c r="Y4" s="3"/>
      <c r="Z4" s="4"/>
    </row>
    <row r="5" spans="1:28" s="2" customFormat="1" ht="30" customHeight="1" x14ac:dyDescent="0.3">
      <c r="A5" s="38">
        <f>SUM(A4+1)</f>
        <v>452</v>
      </c>
      <c r="B5" s="15"/>
      <c r="C5" s="16"/>
      <c r="D5" s="16"/>
      <c r="E5" s="17"/>
      <c r="F5" s="10"/>
      <c r="G5" s="11"/>
      <c r="H5" s="59">
        <f t="shared" ref="H5:H53" si="0">IF(AND(F5&lt;&gt;"",G5&lt;&gt;""),DATEDIF(F5,G5,"m")+1,0)</f>
        <v>0</v>
      </c>
      <c r="I5" s="12"/>
      <c r="J5" s="10"/>
      <c r="K5" s="11"/>
      <c r="L5" s="59">
        <f t="shared" ref="L5:L53" si="1">IF(AND(J5&lt;&gt;"",K5&lt;&gt;""),DATEDIF(J5,K5,"m")+1,0)</f>
        <v>0</v>
      </c>
      <c r="M5" s="21"/>
      <c r="N5" s="76"/>
      <c r="O5" s="79"/>
      <c r="P5" s="11"/>
      <c r="Q5" s="59">
        <f t="shared" ref="Q5:Q53" si="2">IF(AND(O5&lt;&gt;"",P5&lt;&gt;""),DATEDIF(O5,P5,"m")+1,0)</f>
        <v>0</v>
      </c>
      <c r="R5" s="21"/>
      <c r="S5" s="89">
        <f>IF(I5+M5+R5&gt;0, I5+M5+R5, 0)</f>
        <v>0</v>
      </c>
      <c r="T5" s="57"/>
      <c r="U5" s="56"/>
      <c r="V5" s="82">
        <f t="shared" ref="V5:V53" si="3">IF(S5-T5-U5&lt;9450,MAX(0,S5-T5-U5),MAX(0,IF((S5-9450)&lt;T5+U5,9450-(T5+U5-(S5-9450)),9450)))</f>
        <v>0</v>
      </c>
      <c r="W5" s="85"/>
      <c r="Y5" s="3"/>
      <c r="Z5" s="4"/>
    </row>
    <row r="6" spans="1:28" s="2" customFormat="1" ht="30" customHeight="1" x14ac:dyDescent="0.3">
      <c r="A6" s="38">
        <f t="shared" ref="A6:A53" si="4">SUM(A5+1)</f>
        <v>453</v>
      </c>
      <c r="B6" s="15"/>
      <c r="C6" s="16"/>
      <c r="D6" s="16"/>
      <c r="E6" s="17"/>
      <c r="F6" s="10"/>
      <c r="G6" s="11"/>
      <c r="H6" s="59">
        <f t="shared" si="0"/>
        <v>0</v>
      </c>
      <c r="I6" s="12"/>
      <c r="J6" s="10"/>
      <c r="K6" s="11"/>
      <c r="L6" s="59">
        <f t="shared" si="1"/>
        <v>0</v>
      </c>
      <c r="M6" s="21"/>
      <c r="N6" s="76"/>
      <c r="O6" s="79"/>
      <c r="P6" s="11"/>
      <c r="Q6" s="59">
        <f t="shared" si="2"/>
        <v>0</v>
      </c>
      <c r="R6" s="21"/>
      <c r="S6" s="89">
        <f t="shared" ref="S6:S53" si="5">IF(I6+M6+R6&gt;0, I6+M6+R6, 0)</f>
        <v>0</v>
      </c>
      <c r="T6" s="57"/>
      <c r="U6" s="56"/>
      <c r="V6" s="82">
        <f t="shared" si="3"/>
        <v>0</v>
      </c>
      <c r="W6" s="85"/>
      <c r="Y6" s="3"/>
      <c r="Z6" s="4"/>
    </row>
    <row r="7" spans="1:28" s="2" customFormat="1" ht="30" customHeight="1" x14ac:dyDescent="0.3">
      <c r="A7" s="38">
        <f t="shared" si="4"/>
        <v>454</v>
      </c>
      <c r="B7" s="15"/>
      <c r="C7" s="16"/>
      <c r="D7" s="16"/>
      <c r="E7" s="17"/>
      <c r="F7" s="10"/>
      <c r="G7" s="11"/>
      <c r="H7" s="59">
        <f t="shared" si="0"/>
        <v>0</v>
      </c>
      <c r="I7" s="12"/>
      <c r="J7" s="10"/>
      <c r="K7" s="11"/>
      <c r="L7" s="59">
        <f t="shared" si="1"/>
        <v>0</v>
      </c>
      <c r="M7" s="21"/>
      <c r="N7" s="76"/>
      <c r="O7" s="79"/>
      <c r="P7" s="11"/>
      <c r="Q7" s="59">
        <f t="shared" si="2"/>
        <v>0</v>
      </c>
      <c r="R7" s="21"/>
      <c r="S7" s="89">
        <f t="shared" si="5"/>
        <v>0</v>
      </c>
      <c r="T7" s="57"/>
      <c r="U7" s="56"/>
      <c r="V7" s="82">
        <f t="shared" si="3"/>
        <v>0</v>
      </c>
      <c r="W7" s="85"/>
      <c r="Y7" s="3"/>
      <c r="Z7" s="4"/>
    </row>
    <row r="8" spans="1:28" s="2" customFormat="1" ht="30" customHeight="1" x14ac:dyDescent="0.3">
      <c r="A8" s="38">
        <f t="shared" si="4"/>
        <v>455</v>
      </c>
      <c r="B8" s="15"/>
      <c r="C8" s="16"/>
      <c r="D8" s="16"/>
      <c r="E8" s="17"/>
      <c r="F8" s="10"/>
      <c r="G8" s="11"/>
      <c r="H8" s="59">
        <f t="shared" si="0"/>
        <v>0</v>
      </c>
      <c r="I8" s="12"/>
      <c r="J8" s="10"/>
      <c r="K8" s="11"/>
      <c r="L8" s="59">
        <f t="shared" si="1"/>
        <v>0</v>
      </c>
      <c r="M8" s="12"/>
      <c r="N8" s="76"/>
      <c r="O8" s="79"/>
      <c r="P8" s="11"/>
      <c r="Q8" s="59">
        <f t="shared" si="2"/>
        <v>0</v>
      </c>
      <c r="R8" s="55"/>
      <c r="S8" s="89">
        <f t="shared" si="5"/>
        <v>0</v>
      </c>
      <c r="T8" s="57"/>
      <c r="U8" s="56"/>
      <c r="V8" s="82">
        <f t="shared" si="3"/>
        <v>0</v>
      </c>
      <c r="W8" s="85"/>
    </row>
    <row r="9" spans="1:28" s="2" customFormat="1" ht="30" customHeight="1" x14ac:dyDescent="0.3">
      <c r="A9" s="38">
        <f t="shared" si="4"/>
        <v>456</v>
      </c>
      <c r="B9" s="15"/>
      <c r="C9" s="16"/>
      <c r="D9" s="16"/>
      <c r="E9" s="17"/>
      <c r="F9" s="10"/>
      <c r="G9" s="11"/>
      <c r="H9" s="59">
        <f t="shared" si="0"/>
        <v>0</v>
      </c>
      <c r="I9" s="12"/>
      <c r="J9" s="10"/>
      <c r="K9" s="11"/>
      <c r="L9" s="59">
        <f t="shared" si="1"/>
        <v>0</v>
      </c>
      <c r="M9" s="21"/>
      <c r="N9" s="76"/>
      <c r="O9" s="79"/>
      <c r="P9" s="11"/>
      <c r="Q9" s="59">
        <f t="shared" si="2"/>
        <v>0</v>
      </c>
      <c r="R9" s="21"/>
      <c r="S9" s="89">
        <f t="shared" si="5"/>
        <v>0</v>
      </c>
      <c r="T9" s="57"/>
      <c r="U9" s="56"/>
      <c r="V9" s="82">
        <f t="shared" si="3"/>
        <v>0</v>
      </c>
      <c r="W9" s="85"/>
    </row>
    <row r="10" spans="1:28" s="2" customFormat="1" ht="30" customHeight="1" x14ac:dyDescent="0.3">
      <c r="A10" s="38">
        <f t="shared" si="4"/>
        <v>457</v>
      </c>
      <c r="B10" s="15"/>
      <c r="C10" s="16"/>
      <c r="D10" s="16"/>
      <c r="E10" s="17"/>
      <c r="F10" s="10"/>
      <c r="G10" s="11"/>
      <c r="H10" s="59">
        <f t="shared" si="0"/>
        <v>0</v>
      </c>
      <c r="I10" s="12"/>
      <c r="J10" s="10"/>
      <c r="K10" s="11"/>
      <c r="L10" s="59">
        <f t="shared" si="1"/>
        <v>0</v>
      </c>
      <c r="M10" s="21"/>
      <c r="N10" s="76"/>
      <c r="O10" s="79"/>
      <c r="P10" s="11"/>
      <c r="Q10" s="59">
        <f t="shared" si="2"/>
        <v>0</v>
      </c>
      <c r="R10" s="21"/>
      <c r="S10" s="89">
        <f t="shared" si="5"/>
        <v>0</v>
      </c>
      <c r="T10" s="57"/>
      <c r="U10" s="56"/>
      <c r="V10" s="82">
        <f t="shared" si="3"/>
        <v>0</v>
      </c>
      <c r="W10" s="85"/>
    </row>
    <row r="11" spans="1:28" s="2" customFormat="1" ht="30" customHeight="1" x14ac:dyDescent="0.3">
      <c r="A11" s="38">
        <f t="shared" si="4"/>
        <v>458</v>
      </c>
      <c r="B11" s="15"/>
      <c r="C11" s="16"/>
      <c r="D11" s="16"/>
      <c r="E11" s="17"/>
      <c r="F11" s="10"/>
      <c r="G11" s="11"/>
      <c r="H11" s="59">
        <f t="shared" si="0"/>
        <v>0</v>
      </c>
      <c r="I11" s="12"/>
      <c r="J11" s="10"/>
      <c r="K11" s="11"/>
      <c r="L11" s="59">
        <f t="shared" si="1"/>
        <v>0</v>
      </c>
      <c r="M11" s="21"/>
      <c r="N11" s="76"/>
      <c r="O11" s="79"/>
      <c r="P11" s="11"/>
      <c r="Q11" s="59">
        <f t="shared" si="2"/>
        <v>0</v>
      </c>
      <c r="R11" s="21"/>
      <c r="S11" s="89">
        <f t="shared" si="5"/>
        <v>0</v>
      </c>
      <c r="T11" s="57"/>
      <c r="U11" s="56"/>
      <c r="V11" s="82">
        <f t="shared" si="3"/>
        <v>0</v>
      </c>
      <c r="W11" s="85"/>
    </row>
    <row r="12" spans="1:28" s="2" customFormat="1" ht="30" customHeight="1" x14ac:dyDescent="0.3">
      <c r="A12" s="38">
        <f t="shared" si="4"/>
        <v>459</v>
      </c>
      <c r="B12" s="15"/>
      <c r="C12" s="16"/>
      <c r="D12" s="16"/>
      <c r="E12" s="17"/>
      <c r="F12" s="10"/>
      <c r="G12" s="11"/>
      <c r="H12" s="59">
        <f t="shared" si="0"/>
        <v>0</v>
      </c>
      <c r="I12" s="12"/>
      <c r="J12" s="10"/>
      <c r="K12" s="11"/>
      <c r="L12" s="59">
        <f t="shared" si="1"/>
        <v>0</v>
      </c>
      <c r="M12" s="21"/>
      <c r="N12" s="76"/>
      <c r="O12" s="79"/>
      <c r="P12" s="11"/>
      <c r="Q12" s="59">
        <f t="shared" si="2"/>
        <v>0</v>
      </c>
      <c r="R12" s="21"/>
      <c r="S12" s="89">
        <f t="shared" si="5"/>
        <v>0</v>
      </c>
      <c r="T12" s="57"/>
      <c r="U12" s="56"/>
      <c r="V12" s="82">
        <f t="shared" si="3"/>
        <v>0</v>
      </c>
      <c r="W12" s="85"/>
    </row>
    <row r="13" spans="1:28" s="2" customFormat="1" ht="30" customHeight="1" x14ac:dyDescent="0.3">
      <c r="A13" s="38">
        <f t="shared" si="4"/>
        <v>460</v>
      </c>
      <c r="B13" s="15"/>
      <c r="C13" s="16"/>
      <c r="D13" s="16"/>
      <c r="E13" s="17"/>
      <c r="F13" s="10"/>
      <c r="G13" s="11"/>
      <c r="H13" s="59">
        <f t="shared" si="0"/>
        <v>0</v>
      </c>
      <c r="I13" s="12"/>
      <c r="J13" s="10"/>
      <c r="K13" s="11"/>
      <c r="L13" s="59">
        <f t="shared" si="1"/>
        <v>0</v>
      </c>
      <c r="M13" s="21"/>
      <c r="N13" s="76"/>
      <c r="O13" s="79"/>
      <c r="P13" s="11"/>
      <c r="Q13" s="59">
        <f t="shared" si="2"/>
        <v>0</v>
      </c>
      <c r="R13" s="21"/>
      <c r="S13" s="89">
        <f t="shared" si="5"/>
        <v>0</v>
      </c>
      <c r="T13" s="57"/>
      <c r="U13" s="56"/>
      <c r="V13" s="82">
        <f t="shared" si="3"/>
        <v>0</v>
      </c>
      <c r="W13" s="85"/>
    </row>
    <row r="14" spans="1:28" s="2" customFormat="1" ht="30" customHeight="1" x14ac:dyDescent="0.3">
      <c r="A14" s="38">
        <f t="shared" si="4"/>
        <v>461</v>
      </c>
      <c r="B14" s="15"/>
      <c r="C14" s="16"/>
      <c r="D14" s="16"/>
      <c r="E14" s="17"/>
      <c r="F14" s="10"/>
      <c r="G14" s="11"/>
      <c r="H14" s="59">
        <f t="shared" si="0"/>
        <v>0</v>
      </c>
      <c r="I14" s="12"/>
      <c r="J14" s="10"/>
      <c r="K14" s="11"/>
      <c r="L14" s="59">
        <f t="shared" si="1"/>
        <v>0</v>
      </c>
      <c r="M14" s="21"/>
      <c r="N14" s="76"/>
      <c r="O14" s="79"/>
      <c r="P14" s="11"/>
      <c r="Q14" s="59">
        <f t="shared" si="2"/>
        <v>0</v>
      </c>
      <c r="R14" s="21"/>
      <c r="S14" s="89">
        <f t="shared" si="5"/>
        <v>0</v>
      </c>
      <c r="T14" s="57"/>
      <c r="U14" s="56"/>
      <c r="V14" s="82">
        <f t="shared" si="3"/>
        <v>0</v>
      </c>
      <c r="W14" s="85"/>
    </row>
    <row r="15" spans="1:28" s="2" customFormat="1" ht="30" customHeight="1" x14ac:dyDescent="0.3">
      <c r="A15" s="38">
        <f t="shared" si="4"/>
        <v>462</v>
      </c>
      <c r="B15" s="15"/>
      <c r="C15" s="16"/>
      <c r="D15" s="16"/>
      <c r="E15" s="17"/>
      <c r="F15" s="10"/>
      <c r="G15" s="11"/>
      <c r="H15" s="59">
        <f t="shared" si="0"/>
        <v>0</v>
      </c>
      <c r="I15" s="12"/>
      <c r="J15" s="10"/>
      <c r="K15" s="11"/>
      <c r="L15" s="59">
        <f t="shared" si="1"/>
        <v>0</v>
      </c>
      <c r="M15" s="21"/>
      <c r="N15" s="76"/>
      <c r="O15" s="79"/>
      <c r="P15" s="11"/>
      <c r="Q15" s="59">
        <f t="shared" si="2"/>
        <v>0</v>
      </c>
      <c r="R15" s="21"/>
      <c r="S15" s="89">
        <f t="shared" si="5"/>
        <v>0</v>
      </c>
      <c r="T15" s="57"/>
      <c r="U15" s="56"/>
      <c r="V15" s="82">
        <f t="shared" si="3"/>
        <v>0</v>
      </c>
      <c r="W15" s="85"/>
    </row>
    <row r="16" spans="1:28" s="2" customFormat="1" ht="30" customHeight="1" x14ac:dyDescent="0.3">
      <c r="A16" s="38">
        <f t="shared" si="4"/>
        <v>463</v>
      </c>
      <c r="B16" s="15"/>
      <c r="C16" s="16"/>
      <c r="D16" s="16"/>
      <c r="E16" s="17"/>
      <c r="F16" s="10"/>
      <c r="G16" s="11"/>
      <c r="H16" s="59">
        <f t="shared" si="0"/>
        <v>0</v>
      </c>
      <c r="I16" s="12"/>
      <c r="J16" s="10"/>
      <c r="K16" s="11"/>
      <c r="L16" s="59">
        <f t="shared" si="1"/>
        <v>0</v>
      </c>
      <c r="M16" s="21"/>
      <c r="N16" s="76"/>
      <c r="O16" s="79"/>
      <c r="P16" s="11"/>
      <c r="Q16" s="59">
        <f t="shared" si="2"/>
        <v>0</v>
      </c>
      <c r="R16" s="21"/>
      <c r="S16" s="89">
        <f t="shared" si="5"/>
        <v>0</v>
      </c>
      <c r="T16" s="57"/>
      <c r="U16" s="56"/>
      <c r="V16" s="82">
        <f t="shared" si="3"/>
        <v>0</v>
      </c>
      <c r="W16" s="85"/>
    </row>
    <row r="17" spans="1:23" s="2" customFormat="1" ht="30" customHeight="1" x14ac:dyDescent="0.3">
      <c r="A17" s="38">
        <f t="shared" si="4"/>
        <v>464</v>
      </c>
      <c r="B17" s="15"/>
      <c r="C17" s="16"/>
      <c r="D17" s="16"/>
      <c r="E17" s="17"/>
      <c r="F17" s="10"/>
      <c r="G17" s="11"/>
      <c r="H17" s="59">
        <f t="shared" si="0"/>
        <v>0</v>
      </c>
      <c r="I17" s="12"/>
      <c r="J17" s="10"/>
      <c r="K17" s="11"/>
      <c r="L17" s="59">
        <f t="shared" si="1"/>
        <v>0</v>
      </c>
      <c r="M17" s="21"/>
      <c r="N17" s="76"/>
      <c r="O17" s="79"/>
      <c r="P17" s="11"/>
      <c r="Q17" s="59">
        <f t="shared" si="2"/>
        <v>0</v>
      </c>
      <c r="R17" s="21"/>
      <c r="S17" s="89">
        <f t="shared" si="5"/>
        <v>0</v>
      </c>
      <c r="T17" s="57"/>
      <c r="U17" s="56"/>
      <c r="V17" s="82">
        <f t="shared" si="3"/>
        <v>0</v>
      </c>
      <c r="W17" s="85"/>
    </row>
    <row r="18" spans="1:23" s="2" customFormat="1" ht="30" customHeight="1" x14ac:dyDescent="0.3">
      <c r="A18" s="38">
        <f t="shared" si="4"/>
        <v>465</v>
      </c>
      <c r="B18" s="15"/>
      <c r="C18" s="16"/>
      <c r="D18" s="16"/>
      <c r="E18" s="17"/>
      <c r="F18" s="10"/>
      <c r="G18" s="11"/>
      <c r="H18" s="59">
        <f t="shared" si="0"/>
        <v>0</v>
      </c>
      <c r="I18" s="12"/>
      <c r="J18" s="10"/>
      <c r="K18" s="11"/>
      <c r="L18" s="59">
        <f t="shared" si="1"/>
        <v>0</v>
      </c>
      <c r="M18" s="21"/>
      <c r="N18" s="76"/>
      <c r="O18" s="79"/>
      <c r="P18" s="11"/>
      <c r="Q18" s="59">
        <f t="shared" si="2"/>
        <v>0</v>
      </c>
      <c r="R18" s="21"/>
      <c r="S18" s="89">
        <f t="shared" si="5"/>
        <v>0</v>
      </c>
      <c r="T18" s="57"/>
      <c r="U18" s="56"/>
      <c r="V18" s="82">
        <f t="shared" si="3"/>
        <v>0</v>
      </c>
      <c r="W18" s="85"/>
    </row>
    <row r="19" spans="1:23" s="2" customFormat="1" ht="30" customHeight="1" x14ac:dyDescent="0.3">
      <c r="A19" s="38">
        <f t="shared" si="4"/>
        <v>466</v>
      </c>
      <c r="B19" s="15"/>
      <c r="C19" s="16"/>
      <c r="D19" s="16"/>
      <c r="E19" s="17"/>
      <c r="F19" s="10"/>
      <c r="G19" s="11"/>
      <c r="H19" s="59">
        <f t="shared" si="0"/>
        <v>0</v>
      </c>
      <c r="I19" s="12"/>
      <c r="J19" s="10"/>
      <c r="K19" s="11"/>
      <c r="L19" s="59">
        <f t="shared" si="1"/>
        <v>0</v>
      </c>
      <c r="M19" s="21"/>
      <c r="N19" s="76"/>
      <c r="O19" s="79"/>
      <c r="P19" s="11"/>
      <c r="Q19" s="59">
        <f t="shared" si="2"/>
        <v>0</v>
      </c>
      <c r="R19" s="21"/>
      <c r="S19" s="89">
        <f t="shared" si="5"/>
        <v>0</v>
      </c>
      <c r="T19" s="57"/>
      <c r="U19" s="56"/>
      <c r="V19" s="82">
        <f t="shared" si="3"/>
        <v>0</v>
      </c>
      <c r="W19" s="85"/>
    </row>
    <row r="20" spans="1:23" s="2" customFormat="1" ht="30" customHeight="1" x14ac:dyDescent="0.3">
      <c r="A20" s="38">
        <f t="shared" si="4"/>
        <v>467</v>
      </c>
      <c r="B20" s="15"/>
      <c r="C20" s="16"/>
      <c r="D20" s="16"/>
      <c r="E20" s="17"/>
      <c r="F20" s="10"/>
      <c r="G20" s="11"/>
      <c r="H20" s="59">
        <f t="shared" si="0"/>
        <v>0</v>
      </c>
      <c r="I20" s="12"/>
      <c r="J20" s="10"/>
      <c r="K20" s="11"/>
      <c r="L20" s="59">
        <f t="shared" si="1"/>
        <v>0</v>
      </c>
      <c r="M20" s="21"/>
      <c r="N20" s="76"/>
      <c r="O20" s="79"/>
      <c r="P20" s="11"/>
      <c r="Q20" s="59">
        <f t="shared" si="2"/>
        <v>0</v>
      </c>
      <c r="R20" s="21"/>
      <c r="S20" s="89">
        <f t="shared" si="5"/>
        <v>0</v>
      </c>
      <c r="T20" s="57"/>
      <c r="U20" s="56"/>
      <c r="V20" s="82">
        <f t="shared" si="3"/>
        <v>0</v>
      </c>
      <c r="W20" s="85"/>
    </row>
    <row r="21" spans="1:23" s="2" customFormat="1" ht="30" customHeight="1" x14ac:dyDescent="0.3">
      <c r="A21" s="38">
        <f t="shared" si="4"/>
        <v>468</v>
      </c>
      <c r="B21" s="15"/>
      <c r="C21" s="16"/>
      <c r="D21" s="16"/>
      <c r="E21" s="17"/>
      <c r="F21" s="10"/>
      <c r="G21" s="11"/>
      <c r="H21" s="59">
        <f t="shared" si="0"/>
        <v>0</v>
      </c>
      <c r="I21" s="12"/>
      <c r="J21" s="10"/>
      <c r="K21" s="11"/>
      <c r="L21" s="59">
        <f t="shared" si="1"/>
        <v>0</v>
      </c>
      <c r="M21" s="21"/>
      <c r="N21" s="76"/>
      <c r="O21" s="79"/>
      <c r="P21" s="11"/>
      <c r="Q21" s="59">
        <f t="shared" si="2"/>
        <v>0</v>
      </c>
      <c r="R21" s="21"/>
      <c r="S21" s="89">
        <f t="shared" si="5"/>
        <v>0</v>
      </c>
      <c r="T21" s="57"/>
      <c r="U21" s="56"/>
      <c r="V21" s="82">
        <f t="shared" si="3"/>
        <v>0</v>
      </c>
      <c r="W21" s="85"/>
    </row>
    <row r="22" spans="1:23" s="2" customFormat="1" ht="30" customHeight="1" x14ac:dyDescent="0.3">
      <c r="A22" s="38">
        <f t="shared" si="4"/>
        <v>469</v>
      </c>
      <c r="B22" s="15"/>
      <c r="C22" s="16"/>
      <c r="D22" s="16"/>
      <c r="E22" s="17"/>
      <c r="F22" s="10"/>
      <c r="G22" s="11"/>
      <c r="H22" s="59">
        <f t="shared" si="0"/>
        <v>0</v>
      </c>
      <c r="I22" s="12"/>
      <c r="J22" s="10"/>
      <c r="K22" s="11"/>
      <c r="L22" s="59">
        <f t="shared" si="1"/>
        <v>0</v>
      </c>
      <c r="M22" s="21"/>
      <c r="N22" s="76"/>
      <c r="O22" s="79"/>
      <c r="P22" s="11"/>
      <c r="Q22" s="59">
        <f t="shared" si="2"/>
        <v>0</v>
      </c>
      <c r="R22" s="21"/>
      <c r="S22" s="89">
        <f t="shared" si="5"/>
        <v>0</v>
      </c>
      <c r="T22" s="57"/>
      <c r="U22" s="56"/>
      <c r="V22" s="82">
        <f t="shared" si="3"/>
        <v>0</v>
      </c>
      <c r="W22" s="85"/>
    </row>
    <row r="23" spans="1:23" s="2" customFormat="1" ht="30" customHeight="1" x14ac:dyDescent="0.3">
      <c r="A23" s="38">
        <f t="shared" si="4"/>
        <v>470</v>
      </c>
      <c r="B23" s="15"/>
      <c r="C23" s="16"/>
      <c r="D23" s="16"/>
      <c r="E23" s="17"/>
      <c r="F23" s="10"/>
      <c r="G23" s="11"/>
      <c r="H23" s="59">
        <f t="shared" si="0"/>
        <v>0</v>
      </c>
      <c r="I23" s="12"/>
      <c r="J23" s="10"/>
      <c r="K23" s="11"/>
      <c r="L23" s="59">
        <f t="shared" si="1"/>
        <v>0</v>
      </c>
      <c r="M23" s="21"/>
      <c r="N23" s="76"/>
      <c r="O23" s="79"/>
      <c r="P23" s="11"/>
      <c r="Q23" s="59">
        <f t="shared" si="2"/>
        <v>0</v>
      </c>
      <c r="R23" s="21"/>
      <c r="S23" s="89">
        <f t="shared" si="5"/>
        <v>0</v>
      </c>
      <c r="T23" s="57"/>
      <c r="U23" s="56"/>
      <c r="V23" s="82">
        <f t="shared" si="3"/>
        <v>0</v>
      </c>
      <c r="W23" s="85"/>
    </row>
    <row r="24" spans="1:23" s="2" customFormat="1" ht="30" customHeight="1" x14ac:dyDescent="0.3">
      <c r="A24" s="38">
        <f t="shared" si="4"/>
        <v>471</v>
      </c>
      <c r="B24" s="15"/>
      <c r="C24" s="16"/>
      <c r="D24" s="16"/>
      <c r="E24" s="17"/>
      <c r="F24" s="10"/>
      <c r="G24" s="11"/>
      <c r="H24" s="59">
        <f t="shared" si="0"/>
        <v>0</v>
      </c>
      <c r="I24" s="12"/>
      <c r="J24" s="10"/>
      <c r="K24" s="11"/>
      <c r="L24" s="59">
        <f t="shared" si="1"/>
        <v>0</v>
      </c>
      <c r="M24" s="21"/>
      <c r="N24" s="76"/>
      <c r="O24" s="79"/>
      <c r="P24" s="11"/>
      <c r="Q24" s="59">
        <f t="shared" si="2"/>
        <v>0</v>
      </c>
      <c r="R24" s="21"/>
      <c r="S24" s="89">
        <f t="shared" si="5"/>
        <v>0</v>
      </c>
      <c r="T24" s="57"/>
      <c r="U24" s="56"/>
      <c r="V24" s="82">
        <f t="shared" si="3"/>
        <v>0</v>
      </c>
      <c r="W24" s="85"/>
    </row>
    <row r="25" spans="1:23" s="2" customFormat="1" ht="30" customHeight="1" x14ac:dyDescent="0.3">
      <c r="A25" s="38">
        <f t="shared" si="4"/>
        <v>472</v>
      </c>
      <c r="B25" s="15"/>
      <c r="C25" s="16"/>
      <c r="D25" s="16"/>
      <c r="E25" s="17"/>
      <c r="F25" s="10"/>
      <c r="G25" s="11"/>
      <c r="H25" s="59">
        <f t="shared" si="0"/>
        <v>0</v>
      </c>
      <c r="I25" s="12"/>
      <c r="J25" s="10"/>
      <c r="K25" s="11"/>
      <c r="L25" s="59">
        <f t="shared" si="1"/>
        <v>0</v>
      </c>
      <c r="M25" s="21"/>
      <c r="N25" s="76"/>
      <c r="O25" s="79"/>
      <c r="P25" s="11"/>
      <c r="Q25" s="59">
        <f t="shared" si="2"/>
        <v>0</v>
      </c>
      <c r="R25" s="21"/>
      <c r="S25" s="89">
        <f t="shared" si="5"/>
        <v>0</v>
      </c>
      <c r="T25" s="57"/>
      <c r="U25" s="56"/>
      <c r="V25" s="82">
        <f t="shared" si="3"/>
        <v>0</v>
      </c>
      <c r="W25" s="85"/>
    </row>
    <row r="26" spans="1:23" s="2" customFormat="1" ht="30" customHeight="1" x14ac:dyDescent="0.3">
      <c r="A26" s="38">
        <f t="shared" si="4"/>
        <v>473</v>
      </c>
      <c r="B26" s="15"/>
      <c r="C26" s="16"/>
      <c r="D26" s="16"/>
      <c r="E26" s="17"/>
      <c r="F26" s="10"/>
      <c r="G26" s="11"/>
      <c r="H26" s="59">
        <f t="shared" si="0"/>
        <v>0</v>
      </c>
      <c r="I26" s="12"/>
      <c r="J26" s="10"/>
      <c r="K26" s="11"/>
      <c r="L26" s="59">
        <f t="shared" si="1"/>
        <v>0</v>
      </c>
      <c r="M26" s="21"/>
      <c r="N26" s="76"/>
      <c r="O26" s="79"/>
      <c r="P26" s="11"/>
      <c r="Q26" s="59">
        <f t="shared" si="2"/>
        <v>0</v>
      </c>
      <c r="R26" s="21"/>
      <c r="S26" s="89">
        <f t="shared" si="5"/>
        <v>0</v>
      </c>
      <c r="T26" s="57"/>
      <c r="U26" s="56"/>
      <c r="V26" s="82">
        <f t="shared" si="3"/>
        <v>0</v>
      </c>
      <c r="W26" s="85"/>
    </row>
    <row r="27" spans="1:23" s="2" customFormat="1" ht="30" customHeight="1" x14ac:dyDescent="0.3">
      <c r="A27" s="38">
        <f t="shared" si="4"/>
        <v>474</v>
      </c>
      <c r="B27" s="15"/>
      <c r="C27" s="16"/>
      <c r="D27" s="16"/>
      <c r="E27" s="17"/>
      <c r="F27" s="10"/>
      <c r="G27" s="11"/>
      <c r="H27" s="59">
        <f t="shared" si="0"/>
        <v>0</v>
      </c>
      <c r="I27" s="12"/>
      <c r="J27" s="10"/>
      <c r="K27" s="11"/>
      <c r="L27" s="59">
        <f t="shared" si="1"/>
        <v>0</v>
      </c>
      <c r="M27" s="21"/>
      <c r="N27" s="76"/>
      <c r="O27" s="79"/>
      <c r="P27" s="11"/>
      <c r="Q27" s="59">
        <f t="shared" si="2"/>
        <v>0</v>
      </c>
      <c r="R27" s="21"/>
      <c r="S27" s="89">
        <f t="shared" si="5"/>
        <v>0</v>
      </c>
      <c r="T27" s="57"/>
      <c r="U27" s="56"/>
      <c r="V27" s="82">
        <f t="shared" si="3"/>
        <v>0</v>
      </c>
      <c r="W27" s="85"/>
    </row>
    <row r="28" spans="1:23" s="2" customFormat="1" ht="30" customHeight="1" x14ac:dyDescent="0.3">
      <c r="A28" s="38">
        <f t="shared" si="4"/>
        <v>475</v>
      </c>
      <c r="B28" s="15"/>
      <c r="C28" s="16"/>
      <c r="D28" s="16"/>
      <c r="E28" s="17"/>
      <c r="F28" s="10"/>
      <c r="G28" s="11"/>
      <c r="H28" s="59">
        <f t="shared" si="0"/>
        <v>0</v>
      </c>
      <c r="I28" s="12"/>
      <c r="J28" s="10"/>
      <c r="K28" s="11"/>
      <c r="L28" s="59">
        <f t="shared" si="1"/>
        <v>0</v>
      </c>
      <c r="M28" s="21"/>
      <c r="N28" s="76"/>
      <c r="O28" s="79"/>
      <c r="P28" s="11"/>
      <c r="Q28" s="59">
        <f t="shared" si="2"/>
        <v>0</v>
      </c>
      <c r="R28" s="21"/>
      <c r="S28" s="89">
        <f t="shared" si="5"/>
        <v>0</v>
      </c>
      <c r="T28" s="57"/>
      <c r="U28" s="56"/>
      <c r="V28" s="82">
        <f t="shared" si="3"/>
        <v>0</v>
      </c>
      <c r="W28" s="85"/>
    </row>
    <row r="29" spans="1:23" s="2" customFormat="1" ht="30" customHeight="1" x14ac:dyDescent="0.3">
      <c r="A29" s="38">
        <f t="shared" si="4"/>
        <v>476</v>
      </c>
      <c r="B29" s="15"/>
      <c r="C29" s="16"/>
      <c r="D29" s="16"/>
      <c r="E29" s="17"/>
      <c r="F29" s="10"/>
      <c r="G29" s="11"/>
      <c r="H29" s="59">
        <f t="shared" si="0"/>
        <v>0</v>
      </c>
      <c r="I29" s="12"/>
      <c r="J29" s="10"/>
      <c r="K29" s="11"/>
      <c r="L29" s="59">
        <f t="shared" si="1"/>
        <v>0</v>
      </c>
      <c r="M29" s="21"/>
      <c r="N29" s="76"/>
      <c r="O29" s="79"/>
      <c r="P29" s="11"/>
      <c r="Q29" s="59">
        <f t="shared" si="2"/>
        <v>0</v>
      </c>
      <c r="R29" s="21"/>
      <c r="S29" s="89">
        <f t="shared" si="5"/>
        <v>0</v>
      </c>
      <c r="T29" s="57"/>
      <c r="U29" s="56"/>
      <c r="V29" s="82">
        <f t="shared" si="3"/>
        <v>0</v>
      </c>
      <c r="W29" s="85"/>
    </row>
    <row r="30" spans="1:23" s="2" customFormat="1" ht="30" customHeight="1" x14ac:dyDescent="0.3">
      <c r="A30" s="38">
        <f t="shared" si="4"/>
        <v>477</v>
      </c>
      <c r="B30" s="15"/>
      <c r="C30" s="16"/>
      <c r="D30" s="16"/>
      <c r="E30" s="17"/>
      <c r="F30" s="10"/>
      <c r="G30" s="11"/>
      <c r="H30" s="59">
        <f t="shared" si="0"/>
        <v>0</v>
      </c>
      <c r="I30" s="12"/>
      <c r="J30" s="10"/>
      <c r="K30" s="11"/>
      <c r="L30" s="59">
        <f t="shared" si="1"/>
        <v>0</v>
      </c>
      <c r="M30" s="21"/>
      <c r="N30" s="76"/>
      <c r="O30" s="79"/>
      <c r="P30" s="11"/>
      <c r="Q30" s="59">
        <f t="shared" si="2"/>
        <v>0</v>
      </c>
      <c r="R30" s="21"/>
      <c r="S30" s="89">
        <f t="shared" si="5"/>
        <v>0</v>
      </c>
      <c r="T30" s="57"/>
      <c r="U30" s="56"/>
      <c r="V30" s="82">
        <f t="shared" si="3"/>
        <v>0</v>
      </c>
      <c r="W30" s="85"/>
    </row>
    <row r="31" spans="1:23" s="2" customFormat="1" ht="30" customHeight="1" x14ac:dyDescent="0.3">
      <c r="A31" s="38">
        <f t="shared" si="4"/>
        <v>478</v>
      </c>
      <c r="B31" s="15"/>
      <c r="C31" s="16"/>
      <c r="D31" s="16"/>
      <c r="E31" s="17"/>
      <c r="F31" s="10"/>
      <c r="G31" s="11"/>
      <c r="H31" s="59">
        <f t="shared" si="0"/>
        <v>0</v>
      </c>
      <c r="I31" s="12"/>
      <c r="J31" s="10"/>
      <c r="K31" s="11"/>
      <c r="L31" s="59">
        <f t="shared" si="1"/>
        <v>0</v>
      </c>
      <c r="M31" s="21"/>
      <c r="N31" s="76"/>
      <c r="O31" s="79"/>
      <c r="P31" s="11"/>
      <c r="Q31" s="59">
        <f t="shared" si="2"/>
        <v>0</v>
      </c>
      <c r="R31" s="21"/>
      <c r="S31" s="89">
        <f t="shared" si="5"/>
        <v>0</v>
      </c>
      <c r="T31" s="57"/>
      <c r="U31" s="56"/>
      <c r="V31" s="82">
        <f t="shared" si="3"/>
        <v>0</v>
      </c>
      <c r="W31" s="85"/>
    </row>
    <row r="32" spans="1:23" s="2" customFormat="1" ht="30" customHeight="1" x14ac:dyDescent="0.3">
      <c r="A32" s="38">
        <f t="shared" si="4"/>
        <v>479</v>
      </c>
      <c r="B32" s="15"/>
      <c r="C32" s="16"/>
      <c r="D32" s="16"/>
      <c r="E32" s="17"/>
      <c r="F32" s="10"/>
      <c r="G32" s="11"/>
      <c r="H32" s="59">
        <f t="shared" si="0"/>
        <v>0</v>
      </c>
      <c r="I32" s="12"/>
      <c r="J32" s="10"/>
      <c r="K32" s="11"/>
      <c r="L32" s="59">
        <f t="shared" si="1"/>
        <v>0</v>
      </c>
      <c r="M32" s="21"/>
      <c r="N32" s="76"/>
      <c r="O32" s="79"/>
      <c r="P32" s="11"/>
      <c r="Q32" s="59">
        <f t="shared" si="2"/>
        <v>0</v>
      </c>
      <c r="R32" s="21"/>
      <c r="S32" s="89">
        <f t="shared" si="5"/>
        <v>0</v>
      </c>
      <c r="T32" s="57"/>
      <c r="U32" s="56"/>
      <c r="V32" s="82">
        <f t="shared" si="3"/>
        <v>0</v>
      </c>
      <c r="W32" s="85"/>
    </row>
    <row r="33" spans="1:23" s="2" customFormat="1" ht="30" customHeight="1" x14ac:dyDescent="0.3">
      <c r="A33" s="38">
        <f t="shared" si="4"/>
        <v>480</v>
      </c>
      <c r="B33" s="15"/>
      <c r="C33" s="16"/>
      <c r="D33" s="16"/>
      <c r="E33" s="17"/>
      <c r="F33" s="10"/>
      <c r="G33" s="11"/>
      <c r="H33" s="59">
        <f t="shared" si="0"/>
        <v>0</v>
      </c>
      <c r="I33" s="12"/>
      <c r="J33" s="10"/>
      <c r="K33" s="11"/>
      <c r="L33" s="59">
        <f t="shared" si="1"/>
        <v>0</v>
      </c>
      <c r="M33" s="21"/>
      <c r="N33" s="76"/>
      <c r="O33" s="79"/>
      <c r="P33" s="11"/>
      <c r="Q33" s="59">
        <f t="shared" si="2"/>
        <v>0</v>
      </c>
      <c r="R33" s="21"/>
      <c r="S33" s="89">
        <f t="shared" si="5"/>
        <v>0</v>
      </c>
      <c r="T33" s="57"/>
      <c r="U33" s="56"/>
      <c r="V33" s="82">
        <f t="shared" si="3"/>
        <v>0</v>
      </c>
      <c r="W33" s="85"/>
    </row>
    <row r="34" spans="1:23" s="2" customFormat="1" ht="30" customHeight="1" x14ac:dyDescent="0.3">
      <c r="A34" s="38">
        <f t="shared" si="4"/>
        <v>481</v>
      </c>
      <c r="B34" s="15"/>
      <c r="C34" s="16"/>
      <c r="D34" s="16"/>
      <c r="E34" s="17"/>
      <c r="F34" s="10"/>
      <c r="G34" s="11"/>
      <c r="H34" s="59">
        <f t="shared" si="0"/>
        <v>0</v>
      </c>
      <c r="I34" s="12"/>
      <c r="J34" s="10"/>
      <c r="K34" s="11"/>
      <c r="L34" s="59">
        <f t="shared" si="1"/>
        <v>0</v>
      </c>
      <c r="M34" s="21"/>
      <c r="N34" s="76"/>
      <c r="O34" s="79"/>
      <c r="P34" s="11"/>
      <c r="Q34" s="59">
        <f t="shared" si="2"/>
        <v>0</v>
      </c>
      <c r="R34" s="21"/>
      <c r="S34" s="89">
        <f t="shared" si="5"/>
        <v>0</v>
      </c>
      <c r="T34" s="57"/>
      <c r="U34" s="56"/>
      <c r="V34" s="82">
        <f t="shared" si="3"/>
        <v>0</v>
      </c>
      <c r="W34" s="85"/>
    </row>
    <row r="35" spans="1:23" s="2" customFormat="1" ht="30" customHeight="1" x14ac:dyDescent="0.3">
      <c r="A35" s="38">
        <f t="shared" si="4"/>
        <v>482</v>
      </c>
      <c r="B35" s="15"/>
      <c r="C35" s="16"/>
      <c r="D35" s="16"/>
      <c r="E35" s="17"/>
      <c r="F35" s="10"/>
      <c r="G35" s="11"/>
      <c r="H35" s="59">
        <f t="shared" si="0"/>
        <v>0</v>
      </c>
      <c r="I35" s="12"/>
      <c r="J35" s="10"/>
      <c r="K35" s="11"/>
      <c r="L35" s="59">
        <f t="shared" si="1"/>
        <v>0</v>
      </c>
      <c r="M35" s="21"/>
      <c r="N35" s="76"/>
      <c r="O35" s="79"/>
      <c r="P35" s="11"/>
      <c r="Q35" s="59">
        <f t="shared" si="2"/>
        <v>0</v>
      </c>
      <c r="R35" s="21"/>
      <c r="S35" s="89">
        <f t="shared" si="5"/>
        <v>0</v>
      </c>
      <c r="T35" s="57"/>
      <c r="U35" s="56"/>
      <c r="V35" s="82">
        <f t="shared" si="3"/>
        <v>0</v>
      </c>
      <c r="W35" s="85"/>
    </row>
    <row r="36" spans="1:23" s="2" customFormat="1" ht="30" customHeight="1" x14ac:dyDescent="0.3">
      <c r="A36" s="38">
        <f t="shared" si="4"/>
        <v>483</v>
      </c>
      <c r="B36" s="15"/>
      <c r="C36" s="16"/>
      <c r="D36" s="16"/>
      <c r="E36" s="17"/>
      <c r="F36" s="10"/>
      <c r="G36" s="11"/>
      <c r="H36" s="59">
        <f t="shared" si="0"/>
        <v>0</v>
      </c>
      <c r="I36" s="12"/>
      <c r="J36" s="10"/>
      <c r="K36" s="11"/>
      <c r="L36" s="59">
        <f t="shared" si="1"/>
        <v>0</v>
      </c>
      <c r="M36" s="21"/>
      <c r="N36" s="76"/>
      <c r="O36" s="79"/>
      <c r="P36" s="11"/>
      <c r="Q36" s="59">
        <f t="shared" si="2"/>
        <v>0</v>
      </c>
      <c r="R36" s="21"/>
      <c r="S36" s="89">
        <f t="shared" si="5"/>
        <v>0</v>
      </c>
      <c r="T36" s="57"/>
      <c r="U36" s="56"/>
      <c r="V36" s="82">
        <f t="shared" si="3"/>
        <v>0</v>
      </c>
      <c r="W36" s="85"/>
    </row>
    <row r="37" spans="1:23" s="2" customFormat="1" ht="30" customHeight="1" x14ac:dyDescent="0.3">
      <c r="A37" s="38">
        <f t="shared" si="4"/>
        <v>484</v>
      </c>
      <c r="B37" s="15"/>
      <c r="C37" s="16"/>
      <c r="D37" s="16"/>
      <c r="E37" s="17"/>
      <c r="F37" s="10"/>
      <c r="G37" s="11"/>
      <c r="H37" s="59">
        <f t="shared" si="0"/>
        <v>0</v>
      </c>
      <c r="I37" s="12"/>
      <c r="J37" s="10"/>
      <c r="K37" s="11"/>
      <c r="L37" s="59">
        <f t="shared" si="1"/>
        <v>0</v>
      </c>
      <c r="M37" s="21"/>
      <c r="N37" s="76"/>
      <c r="O37" s="79"/>
      <c r="P37" s="11"/>
      <c r="Q37" s="59">
        <f t="shared" si="2"/>
        <v>0</v>
      </c>
      <c r="R37" s="21"/>
      <c r="S37" s="89">
        <f t="shared" si="5"/>
        <v>0</v>
      </c>
      <c r="T37" s="57"/>
      <c r="U37" s="56"/>
      <c r="V37" s="82">
        <f t="shared" si="3"/>
        <v>0</v>
      </c>
      <c r="W37" s="85"/>
    </row>
    <row r="38" spans="1:23" s="2" customFormat="1" ht="30" customHeight="1" x14ac:dyDescent="0.3">
      <c r="A38" s="38">
        <f t="shared" si="4"/>
        <v>485</v>
      </c>
      <c r="B38" s="15"/>
      <c r="C38" s="16"/>
      <c r="D38" s="16"/>
      <c r="E38" s="17"/>
      <c r="F38" s="10"/>
      <c r="G38" s="11"/>
      <c r="H38" s="59">
        <f t="shared" si="0"/>
        <v>0</v>
      </c>
      <c r="I38" s="12"/>
      <c r="J38" s="10"/>
      <c r="K38" s="11"/>
      <c r="L38" s="59">
        <f t="shared" si="1"/>
        <v>0</v>
      </c>
      <c r="M38" s="21"/>
      <c r="N38" s="76"/>
      <c r="O38" s="79"/>
      <c r="P38" s="11"/>
      <c r="Q38" s="59">
        <f t="shared" si="2"/>
        <v>0</v>
      </c>
      <c r="R38" s="21"/>
      <c r="S38" s="89">
        <f t="shared" si="5"/>
        <v>0</v>
      </c>
      <c r="T38" s="57"/>
      <c r="U38" s="56"/>
      <c r="V38" s="82">
        <f t="shared" si="3"/>
        <v>0</v>
      </c>
      <c r="W38" s="85"/>
    </row>
    <row r="39" spans="1:23" s="2" customFormat="1" ht="30" customHeight="1" x14ac:dyDescent="0.3">
      <c r="A39" s="38">
        <f t="shared" si="4"/>
        <v>486</v>
      </c>
      <c r="B39" s="15"/>
      <c r="C39" s="16"/>
      <c r="D39" s="16"/>
      <c r="E39" s="17"/>
      <c r="F39" s="10"/>
      <c r="G39" s="11"/>
      <c r="H39" s="59">
        <f t="shared" si="0"/>
        <v>0</v>
      </c>
      <c r="I39" s="12"/>
      <c r="J39" s="10"/>
      <c r="K39" s="11"/>
      <c r="L39" s="59">
        <f t="shared" si="1"/>
        <v>0</v>
      </c>
      <c r="M39" s="21"/>
      <c r="N39" s="76"/>
      <c r="O39" s="79"/>
      <c r="P39" s="11"/>
      <c r="Q39" s="59">
        <f t="shared" si="2"/>
        <v>0</v>
      </c>
      <c r="R39" s="21"/>
      <c r="S39" s="89">
        <f t="shared" si="5"/>
        <v>0</v>
      </c>
      <c r="T39" s="57"/>
      <c r="U39" s="56"/>
      <c r="V39" s="82">
        <f t="shared" si="3"/>
        <v>0</v>
      </c>
      <c r="W39" s="85"/>
    </row>
    <row r="40" spans="1:23" s="2" customFormat="1" ht="30" customHeight="1" x14ac:dyDescent="0.3">
      <c r="A40" s="38">
        <f t="shared" si="4"/>
        <v>487</v>
      </c>
      <c r="B40" s="15"/>
      <c r="C40" s="16"/>
      <c r="D40" s="16"/>
      <c r="E40" s="17"/>
      <c r="F40" s="10"/>
      <c r="G40" s="11"/>
      <c r="H40" s="59">
        <f t="shared" si="0"/>
        <v>0</v>
      </c>
      <c r="I40" s="12"/>
      <c r="J40" s="10"/>
      <c r="K40" s="11"/>
      <c r="L40" s="59">
        <f t="shared" si="1"/>
        <v>0</v>
      </c>
      <c r="M40" s="21"/>
      <c r="N40" s="76"/>
      <c r="O40" s="79"/>
      <c r="P40" s="11"/>
      <c r="Q40" s="59">
        <f t="shared" si="2"/>
        <v>0</v>
      </c>
      <c r="R40" s="21"/>
      <c r="S40" s="89">
        <f t="shared" si="5"/>
        <v>0</v>
      </c>
      <c r="T40" s="57"/>
      <c r="U40" s="56"/>
      <c r="V40" s="82">
        <f t="shared" si="3"/>
        <v>0</v>
      </c>
      <c r="W40" s="85"/>
    </row>
    <row r="41" spans="1:23" s="2" customFormat="1" ht="30" customHeight="1" x14ac:dyDescent="0.3">
      <c r="A41" s="38">
        <f t="shared" si="4"/>
        <v>488</v>
      </c>
      <c r="B41" s="15"/>
      <c r="C41" s="16"/>
      <c r="D41" s="16"/>
      <c r="E41" s="17"/>
      <c r="F41" s="10"/>
      <c r="G41" s="11"/>
      <c r="H41" s="59">
        <f t="shared" si="0"/>
        <v>0</v>
      </c>
      <c r="I41" s="12"/>
      <c r="J41" s="10"/>
      <c r="K41" s="11"/>
      <c r="L41" s="59">
        <f t="shared" si="1"/>
        <v>0</v>
      </c>
      <c r="M41" s="21"/>
      <c r="N41" s="76"/>
      <c r="O41" s="79"/>
      <c r="P41" s="11"/>
      <c r="Q41" s="59">
        <f t="shared" si="2"/>
        <v>0</v>
      </c>
      <c r="R41" s="21"/>
      <c r="S41" s="89">
        <f t="shared" si="5"/>
        <v>0</v>
      </c>
      <c r="T41" s="57"/>
      <c r="U41" s="56"/>
      <c r="V41" s="82">
        <f t="shared" si="3"/>
        <v>0</v>
      </c>
      <c r="W41" s="85"/>
    </row>
    <row r="42" spans="1:23" s="2" customFormat="1" ht="30" customHeight="1" x14ac:dyDescent="0.3">
      <c r="A42" s="38">
        <f t="shared" si="4"/>
        <v>489</v>
      </c>
      <c r="B42" s="15"/>
      <c r="C42" s="16"/>
      <c r="D42" s="16"/>
      <c r="E42" s="17"/>
      <c r="F42" s="10"/>
      <c r="G42" s="11"/>
      <c r="H42" s="59">
        <f t="shared" si="0"/>
        <v>0</v>
      </c>
      <c r="I42" s="12"/>
      <c r="J42" s="10"/>
      <c r="K42" s="11"/>
      <c r="L42" s="59">
        <f t="shared" si="1"/>
        <v>0</v>
      </c>
      <c r="M42" s="21"/>
      <c r="N42" s="76"/>
      <c r="O42" s="79"/>
      <c r="P42" s="11"/>
      <c r="Q42" s="59">
        <f t="shared" si="2"/>
        <v>0</v>
      </c>
      <c r="R42" s="21"/>
      <c r="S42" s="89">
        <f t="shared" si="5"/>
        <v>0</v>
      </c>
      <c r="T42" s="57"/>
      <c r="U42" s="56"/>
      <c r="V42" s="82">
        <f t="shared" si="3"/>
        <v>0</v>
      </c>
      <c r="W42" s="85"/>
    </row>
    <row r="43" spans="1:23" s="2" customFormat="1" ht="30" customHeight="1" x14ac:dyDescent="0.3">
      <c r="A43" s="38">
        <f t="shared" si="4"/>
        <v>490</v>
      </c>
      <c r="B43" s="15"/>
      <c r="C43" s="16"/>
      <c r="D43" s="16"/>
      <c r="E43" s="17"/>
      <c r="F43" s="10"/>
      <c r="G43" s="11"/>
      <c r="H43" s="59">
        <f t="shared" si="0"/>
        <v>0</v>
      </c>
      <c r="I43" s="12"/>
      <c r="J43" s="10"/>
      <c r="K43" s="11"/>
      <c r="L43" s="59">
        <f t="shared" si="1"/>
        <v>0</v>
      </c>
      <c r="M43" s="21"/>
      <c r="N43" s="76"/>
      <c r="O43" s="79"/>
      <c r="P43" s="11"/>
      <c r="Q43" s="59">
        <f t="shared" si="2"/>
        <v>0</v>
      </c>
      <c r="R43" s="21"/>
      <c r="S43" s="89">
        <f t="shared" si="5"/>
        <v>0</v>
      </c>
      <c r="T43" s="57"/>
      <c r="U43" s="56"/>
      <c r="V43" s="82">
        <f t="shared" si="3"/>
        <v>0</v>
      </c>
      <c r="W43" s="85"/>
    </row>
    <row r="44" spans="1:23" s="2" customFormat="1" ht="30" customHeight="1" x14ac:dyDescent="0.3">
      <c r="A44" s="38">
        <f t="shared" si="4"/>
        <v>491</v>
      </c>
      <c r="B44" s="15"/>
      <c r="C44" s="16"/>
      <c r="D44" s="16"/>
      <c r="E44" s="17"/>
      <c r="F44" s="10"/>
      <c r="G44" s="11"/>
      <c r="H44" s="59">
        <f t="shared" si="0"/>
        <v>0</v>
      </c>
      <c r="I44" s="12"/>
      <c r="J44" s="10"/>
      <c r="K44" s="11"/>
      <c r="L44" s="59">
        <f t="shared" si="1"/>
        <v>0</v>
      </c>
      <c r="M44" s="21"/>
      <c r="N44" s="76"/>
      <c r="O44" s="79"/>
      <c r="P44" s="11"/>
      <c r="Q44" s="59">
        <f t="shared" si="2"/>
        <v>0</v>
      </c>
      <c r="R44" s="21"/>
      <c r="S44" s="89">
        <f t="shared" si="5"/>
        <v>0</v>
      </c>
      <c r="T44" s="57"/>
      <c r="U44" s="56"/>
      <c r="V44" s="82">
        <f t="shared" si="3"/>
        <v>0</v>
      </c>
      <c r="W44" s="85"/>
    </row>
    <row r="45" spans="1:23" s="2" customFormat="1" ht="30" customHeight="1" x14ac:dyDescent="0.3">
      <c r="A45" s="38">
        <f t="shared" si="4"/>
        <v>492</v>
      </c>
      <c r="B45" s="15"/>
      <c r="C45" s="16"/>
      <c r="D45" s="16"/>
      <c r="E45" s="17"/>
      <c r="F45" s="10"/>
      <c r="G45" s="11"/>
      <c r="H45" s="59">
        <f t="shared" si="0"/>
        <v>0</v>
      </c>
      <c r="I45" s="12"/>
      <c r="J45" s="10"/>
      <c r="K45" s="11"/>
      <c r="L45" s="59">
        <f t="shared" si="1"/>
        <v>0</v>
      </c>
      <c r="M45" s="21"/>
      <c r="N45" s="76"/>
      <c r="O45" s="79"/>
      <c r="P45" s="11"/>
      <c r="Q45" s="59">
        <f t="shared" si="2"/>
        <v>0</v>
      </c>
      <c r="R45" s="21"/>
      <c r="S45" s="89">
        <f t="shared" si="5"/>
        <v>0</v>
      </c>
      <c r="T45" s="57"/>
      <c r="U45" s="56"/>
      <c r="V45" s="82">
        <f t="shared" si="3"/>
        <v>0</v>
      </c>
      <c r="W45" s="85"/>
    </row>
    <row r="46" spans="1:23" s="2" customFormat="1" ht="30" customHeight="1" x14ac:dyDescent="0.3">
      <c r="A46" s="38">
        <f t="shared" si="4"/>
        <v>493</v>
      </c>
      <c r="B46" s="15"/>
      <c r="C46" s="16"/>
      <c r="D46" s="16"/>
      <c r="E46" s="17"/>
      <c r="F46" s="10"/>
      <c r="G46" s="11"/>
      <c r="H46" s="59">
        <f t="shared" si="0"/>
        <v>0</v>
      </c>
      <c r="I46" s="12"/>
      <c r="J46" s="10"/>
      <c r="K46" s="11"/>
      <c r="L46" s="59">
        <f t="shared" si="1"/>
        <v>0</v>
      </c>
      <c r="M46" s="21"/>
      <c r="N46" s="76"/>
      <c r="O46" s="79"/>
      <c r="P46" s="11"/>
      <c r="Q46" s="59">
        <f t="shared" si="2"/>
        <v>0</v>
      </c>
      <c r="R46" s="21"/>
      <c r="S46" s="89">
        <f t="shared" si="5"/>
        <v>0</v>
      </c>
      <c r="T46" s="57"/>
      <c r="U46" s="56"/>
      <c r="V46" s="82">
        <f t="shared" si="3"/>
        <v>0</v>
      </c>
      <c r="W46" s="85"/>
    </row>
    <row r="47" spans="1:23" s="2" customFormat="1" ht="30" customHeight="1" x14ac:dyDescent="0.3">
      <c r="A47" s="38">
        <f t="shared" si="4"/>
        <v>494</v>
      </c>
      <c r="B47" s="15"/>
      <c r="C47" s="16"/>
      <c r="D47" s="16"/>
      <c r="E47" s="17"/>
      <c r="F47" s="10"/>
      <c r="G47" s="11"/>
      <c r="H47" s="59">
        <f t="shared" si="0"/>
        <v>0</v>
      </c>
      <c r="I47" s="12"/>
      <c r="J47" s="10"/>
      <c r="K47" s="11"/>
      <c r="L47" s="59">
        <f t="shared" si="1"/>
        <v>0</v>
      </c>
      <c r="M47" s="21"/>
      <c r="N47" s="76"/>
      <c r="O47" s="79"/>
      <c r="P47" s="11"/>
      <c r="Q47" s="59">
        <f t="shared" si="2"/>
        <v>0</v>
      </c>
      <c r="R47" s="21"/>
      <c r="S47" s="89">
        <f t="shared" si="5"/>
        <v>0</v>
      </c>
      <c r="T47" s="57"/>
      <c r="U47" s="56"/>
      <c r="V47" s="82">
        <f t="shared" si="3"/>
        <v>0</v>
      </c>
      <c r="W47" s="85"/>
    </row>
    <row r="48" spans="1:23" s="2" customFormat="1" ht="30" customHeight="1" x14ac:dyDescent="0.3">
      <c r="A48" s="38">
        <f t="shared" si="4"/>
        <v>495</v>
      </c>
      <c r="B48" s="15"/>
      <c r="C48" s="16"/>
      <c r="D48" s="16"/>
      <c r="E48" s="17"/>
      <c r="F48" s="10"/>
      <c r="G48" s="11"/>
      <c r="H48" s="59">
        <f t="shared" si="0"/>
        <v>0</v>
      </c>
      <c r="I48" s="12"/>
      <c r="J48" s="10"/>
      <c r="K48" s="11"/>
      <c r="L48" s="59">
        <f t="shared" si="1"/>
        <v>0</v>
      </c>
      <c r="M48" s="21"/>
      <c r="N48" s="76"/>
      <c r="O48" s="79"/>
      <c r="P48" s="11"/>
      <c r="Q48" s="59">
        <f t="shared" si="2"/>
        <v>0</v>
      </c>
      <c r="R48" s="21"/>
      <c r="S48" s="89">
        <f t="shared" si="5"/>
        <v>0</v>
      </c>
      <c r="T48" s="57"/>
      <c r="U48" s="56"/>
      <c r="V48" s="82">
        <f t="shared" si="3"/>
        <v>0</v>
      </c>
      <c r="W48" s="85"/>
    </row>
    <row r="49" spans="1:23" s="2" customFormat="1" ht="30" customHeight="1" x14ac:dyDescent="0.3">
      <c r="A49" s="38">
        <f t="shared" si="4"/>
        <v>496</v>
      </c>
      <c r="B49" s="15"/>
      <c r="C49" s="16"/>
      <c r="D49" s="16"/>
      <c r="E49" s="17"/>
      <c r="F49" s="10"/>
      <c r="G49" s="11"/>
      <c r="H49" s="59">
        <f t="shared" si="0"/>
        <v>0</v>
      </c>
      <c r="I49" s="12"/>
      <c r="J49" s="10"/>
      <c r="K49" s="11"/>
      <c r="L49" s="59">
        <f t="shared" si="1"/>
        <v>0</v>
      </c>
      <c r="M49" s="21"/>
      <c r="N49" s="76"/>
      <c r="O49" s="79"/>
      <c r="P49" s="11"/>
      <c r="Q49" s="59">
        <f t="shared" si="2"/>
        <v>0</v>
      </c>
      <c r="R49" s="21"/>
      <c r="S49" s="89">
        <f t="shared" si="5"/>
        <v>0</v>
      </c>
      <c r="T49" s="57"/>
      <c r="U49" s="56"/>
      <c r="V49" s="82">
        <f t="shared" si="3"/>
        <v>0</v>
      </c>
      <c r="W49" s="85"/>
    </row>
    <row r="50" spans="1:23" s="2" customFormat="1" ht="30" customHeight="1" x14ac:dyDescent="0.3">
      <c r="A50" s="38">
        <f t="shared" si="4"/>
        <v>497</v>
      </c>
      <c r="B50" s="15"/>
      <c r="C50" s="16"/>
      <c r="D50" s="16"/>
      <c r="E50" s="17"/>
      <c r="F50" s="10"/>
      <c r="G50" s="11"/>
      <c r="H50" s="59">
        <f t="shared" si="0"/>
        <v>0</v>
      </c>
      <c r="I50" s="12"/>
      <c r="J50" s="10"/>
      <c r="K50" s="11"/>
      <c r="L50" s="59">
        <f t="shared" si="1"/>
        <v>0</v>
      </c>
      <c r="M50" s="21"/>
      <c r="N50" s="76"/>
      <c r="O50" s="79"/>
      <c r="P50" s="11"/>
      <c r="Q50" s="59">
        <f t="shared" si="2"/>
        <v>0</v>
      </c>
      <c r="R50" s="21"/>
      <c r="S50" s="89">
        <f t="shared" si="5"/>
        <v>0</v>
      </c>
      <c r="T50" s="57"/>
      <c r="U50" s="56"/>
      <c r="V50" s="82">
        <f t="shared" si="3"/>
        <v>0</v>
      </c>
      <c r="W50" s="85"/>
    </row>
    <row r="51" spans="1:23" s="2" customFormat="1" ht="30" customHeight="1" x14ac:dyDescent="0.3">
      <c r="A51" s="38">
        <f t="shared" si="4"/>
        <v>498</v>
      </c>
      <c r="B51" s="15"/>
      <c r="C51" s="16"/>
      <c r="D51" s="16"/>
      <c r="E51" s="17"/>
      <c r="F51" s="10"/>
      <c r="G51" s="11"/>
      <c r="H51" s="59">
        <f t="shared" si="0"/>
        <v>0</v>
      </c>
      <c r="I51" s="12"/>
      <c r="J51" s="10"/>
      <c r="K51" s="11"/>
      <c r="L51" s="59">
        <f t="shared" si="1"/>
        <v>0</v>
      </c>
      <c r="M51" s="21"/>
      <c r="N51" s="76"/>
      <c r="O51" s="79"/>
      <c r="P51" s="11"/>
      <c r="Q51" s="59">
        <f t="shared" si="2"/>
        <v>0</v>
      </c>
      <c r="R51" s="21"/>
      <c r="S51" s="89">
        <f t="shared" si="5"/>
        <v>0</v>
      </c>
      <c r="T51" s="57"/>
      <c r="U51" s="56"/>
      <c r="V51" s="82">
        <f t="shared" si="3"/>
        <v>0</v>
      </c>
      <c r="W51" s="85"/>
    </row>
    <row r="52" spans="1:23" s="2" customFormat="1" ht="30" customHeight="1" x14ac:dyDescent="0.3">
      <c r="A52" s="38">
        <f t="shared" si="4"/>
        <v>499</v>
      </c>
      <c r="B52" s="15"/>
      <c r="C52" s="16"/>
      <c r="D52" s="16"/>
      <c r="E52" s="17"/>
      <c r="F52" s="10"/>
      <c r="G52" s="11"/>
      <c r="H52" s="59">
        <f t="shared" si="0"/>
        <v>0</v>
      </c>
      <c r="I52" s="12"/>
      <c r="J52" s="10"/>
      <c r="K52" s="11"/>
      <c r="L52" s="59">
        <f t="shared" si="1"/>
        <v>0</v>
      </c>
      <c r="M52" s="21"/>
      <c r="N52" s="76"/>
      <c r="O52" s="79"/>
      <c r="P52" s="11"/>
      <c r="Q52" s="59">
        <f t="shared" si="2"/>
        <v>0</v>
      </c>
      <c r="R52" s="21"/>
      <c r="S52" s="89">
        <f t="shared" si="5"/>
        <v>0</v>
      </c>
      <c r="T52" s="57"/>
      <c r="U52" s="56"/>
      <c r="V52" s="82">
        <f t="shared" si="3"/>
        <v>0</v>
      </c>
      <c r="W52" s="85"/>
    </row>
    <row r="53" spans="1:23" s="2" customFormat="1" ht="30" customHeight="1" thickBot="1" x14ac:dyDescent="0.35">
      <c r="A53" s="38">
        <f t="shared" si="4"/>
        <v>500</v>
      </c>
      <c r="B53" s="15"/>
      <c r="C53" s="40"/>
      <c r="D53" s="40"/>
      <c r="E53" s="41"/>
      <c r="F53" s="42"/>
      <c r="G53" s="44"/>
      <c r="H53" s="60">
        <f t="shared" si="0"/>
        <v>0</v>
      </c>
      <c r="I53" s="43"/>
      <c r="J53" s="42"/>
      <c r="K53" s="44"/>
      <c r="L53" s="60">
        <f t="shared" si="1"/>
        <v>0</v>
      </c>
      <c r="M53" s="45"/>
      <c r="N53" s="77"/>
      <c r="O53" s="80"/>
      <c r="P53" s="44"/>
      <c r="Q53" s="60">
        <f t="shared" si="2"/>
        <v>0</v>
      </c>
      <c r="R53" s="45"/>
      <c r="S53" s="90">
        <f t="shared" si="5"/>
        <v>0</v>
      </c>
      <c r="T53" s="22"/>
      <c r="U53" s="22"/>
      <c r="V53" s="83">
        <f t="shared" si="3"/>
        <v>0</v>
      </c>
      <c r="W53" s="86"/>
    </row>
    <row r="54" spans="1:23" s="5" customFormat="1" ht="30" customHeight="1" thickBot="1" x14ac:dyDescent="0.3">
      <c r="A54" s="46" t="s">
        <v>7</v>
      </c>
      <c r="B54" s="19"/>
      <c r="C54" s="19"/>
      <c r="D54" s="19"/>
      <c r="E54" s="47"/>
      <c r="F54" s="33"/>
      <c r="G54" s="34"/>
      <c r="H54" s="34"/>
      <c r="I54" s="35">
        <f>SUM(I4:I53)</f>
        <v>0</v>
      </c>
      <c r="J54" s="33"/>
      <c r="K54" s="34"/>
      <c r="L54" s="34"/>
      <c r="M54" s="54">
        <f>SUM(M4:M53)</f>
        <v>0</v>
      </c>
      <c r="N54" s="33"/>
      <c r="O54" s="53"/>
      <c r="P54" s="34"/>
      <c r="Q54" s="34"/>
      <c r="R54" s="54">
        <f>SUM(R4:R53)</f>
        <v>0</v>
      </c>
      <c r="S54" s="93">
        <f>SUM(S4:S53)</f>
        <v>0</v>
      </c>
      <c r="T54" s="36">
        <f>SUM(T4:T53)</f>
        <v>0</v>
      </c>
      <c r="U54" s="36">
        <f>SUM(U4:U53)</f>
        <v>0</v>
      </c>
      <c r="V54" s="100"/>
      <c r="W54" s="35">
        <f>SUM(W4:W53)</f>
        <v>0</v>
      </c>
    </row>
    <row r="55" spans="1:23" ht="32.1" customHeight="1" x14ac:dyDescent="0.25"/>
  </sheetData>
  <sheetProtection algorithmName="SHA-512" hashValue="qw1Fb5eAvX7Dd6uPQ/If6gRPEhDTrSkPrBb0H2lNEc8upsb3zrCd1zJcvQvTZ/PWvytrmLhN/7IzmeTdh6MPcg==" saltValue="rAbyi7D/DhTHeIeSP1M7Xw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F4:G53 J4:K53 O4:P53">
      <formula1>46023</formula1>
      <formula2>46234</formula2>
    </dataValidation>
    <dataValidation type="date" allowBlank="1" showErrorMessage="1" error="Datum liegt außerhalb des Förderzeitraumes" sqref="N4:N53">
      <formula1>29221</formula1>
      <formula2>46234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25" activePane="bottomLeft" state="frozen"/>
      <selection activeCell="V15" sqref="V15"/>
      <selection pane="bottomLeft" activeCell="W53" sqref="W53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4" t="str">
        <f>IF(ISNUMBER('Blatt 1'!D1), 'Blatt 1'!D1, "")</f>
        <v/>
      </c>
    </row>
    <row r="2" spans="1:28" s="6" customFormat="1" ht="62.25" customHeight="1" thickBot="1" x14ac:dyDescent="0.3">
      <c r="F2" s="94" t="s">
        <v>14</v>
      </c>
      <c r="G2" s="95"/>
      <c r="H2" s="95"/>
      <c r="I2" s="96"/>
      <c r="J2" s="97" t="s">
        <v>15</v>
      </c>
      <c r="K2" s="98"/>
      <c r="L2" s="98"/>
      <c r="M2" s="99"/>
      <c r="N2" s="97" t="s">
        <v>17</v>
      </c>
      <c r="O2" s="98"/>
      <c r="P2" s="98"/>
      <c r="Q2" s="98"/>
      <c r="R2" s="99"/>
      <c r="S2" s="7"/>
    </row>
    <row r="3" spans="1:28" s="6" customFormat="1" ht="156.6" customHeight="1" thickBot="1" x14ac:dyDescent="0.3">
      <c r="A3" s="49" t="s">
        <v>0</v>
      </c>
      <c r="B3" s="24" t="s">
        <v>1</v>
      </c>
      <c r="C3" s="24" t="s">
        <v>2</v>
      </c>
      <c r="D3" s="24" t="s">
        <v>3</v>
      </c>
      <c r="E3" s="25" t="s">
        <v>21</v>
      </c>
      <c r="F3" s="49" t="s">
        <v>8</v>
      </c>
      <c r="G3" s="24" t="s">
        <v>9</v>
      </c>
      <c r="H3" s="24" t="s">
        <v>20</v>
      </c>
      <c r="I3" s="25" t="s">
        <v>6</v>
      </c>
      <c r="J3" s="49" t="s">
        <v>10</v>
      </c>
      <c r="K3" s="24" t="s">
        <v>11</v>
      </c>
      <c r="L3" s="24" t="s">
        <v>20</v>
      </c>
      <c r="M3" s="25" t="s">
        <v>6</v>
      </c>
      <c r="N3" s="49" t="s">
        <v>16</v>
      </c>
      <c r="O3" s="49" t="s">
        <v>8</v>
      </c>
      <c r="P3" s="24" t="s">
        <v>9</v>
      </c>
      <c r="Q3" s="24" t="s">
        <v>20</v>
      </c>
      <c r="R3" s="25" t="s">
        <v>6</v>
      </c>
      <c r="S3" s="23" t="s">
        <v>12</v>
      </c>
      <c r="T3" s="23" t="s">
        <v>4</v>
      </c>
      <c r="U3" s="24" t="s">
        <v>5</v>
      </c>
      <c r="V3" s="24" t="s">
        <v>18</v>
      </c>
      <c r="W3" s="25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5">
        <f>'Blatt 10'!A53+1</f>
        <v>501</v>
      </c>
      <c r="B4" s="66"/>
      <c r="C4" s="67"/>
      <c r="D4" s="67"/>
      <c r="E4" s="68"/>
      <c r="F4" s="74"/>
      <c r="G4" s="91"/>
      <c r="H4" s="70">
        <f>IF(AND(F4&lt;&gt;"",G4&lt;&gt;""),DATEDIF(F4,G4,"m")+1,0)</f>
        <v>0</v>
      </c>
      <c r="I4" s="71"/>
      <c r="J4" s="74"/>
      <c r="K4" s="91"/>
      <c r="L4" s="70">
        <f>IF(AND(J4&lt;&gt;"",K4&lt;&gt;""),DATEDIF(J4,K4,"m")+1,0)</f>
        <v>0</v>
      </c>
      <c r="M4" s="72"/>
      <c r="N4" s="69"/>
      <c r="O4" s="78"/>
      <c r="P4" s="91"/>
      <c r="Q4" s="70">
        <f>IF(AND(O4&lt;&gt;"",P4&lt;&gt;""),DATEDIF(O4,P4,"m")+1,0)</f>
        <v>0</v>
      </c>
      <c r="R4" s="72"/>
      <c r="S4" s="88">
        <f>IF(I4+M4+R4&gt;0, I4+M4+R4, 0)</f>
        <v>0</v>
      </c>
      <c r="T4" s="73"/>
      <c r="U4" s="73"/>
      <c r="V4" s="81">
        <f>IF(S4-T4-U4&lt;9450,MAX(0,S4-T4-U4),MAX(0,IF((S4-9450)&lt;T4+U4,9450-(T4+U4-(S4-9450)),9450)))</f>
        <v>0</v>
      </c>
      <c r="W4" s="84"/>
      <c r="Y4" s="3"/>
      <c r="Z4" s="4"/>
    </row>
    <row r="5" spans="1:28" s="2" customFormat="1" ht="30" customHeight="1" x14ac:dyDescent="0.3">
      <c r="A5" s="38">
        <f>SUM(A4+1)</f>
        <v>502</v>
      </c>
      <c r="B5" s="15"/>
      <c r="C5" s="16"/>
      <c r="D5" s="16"/>
      <c r="E5" s="17"/>
      <c r="F5" s="10"/>
      <c r="G5" s="11"/>
      <c r="H5" s="59">
        <f t="shared" ref="H5:H53" si="0">IF(AND(F5&lt;&gt;"",G5&lt;&gt;""),DATEDIF(F5,G5,"m")+1,0)</f>
        <v>0</v>
      </c>
      <c r="I5" s="12"/>
      <c r="J5" s="10"/>
      <c r="K5" s="11"/>
      <c r="L5" s="59">
        <f t="shared" ref="L5:L53" si="1">IF(AND(J5&lt;&gt;"",K5&lt;&gt;""),DATEDIF(J5,K5,"m")+1,0)</f>
        <v>0</v>
      </c>
      <c r="M5" s="21"/>
      <c r="N5" s="76"/>
      <c r="O5" s="79"/>
      <c r="P5" s="11"/>
      <c r="Q5" s="59">
        <f t="shared" ref="Q5:Q53" si="2">IF(AND(O5&lt;&gt;"",P5&lt;&gt;""),DATEDIF(O5,P5,"m")+1,0)</f>
        <v>0</v>
      </c>
      <c r="R5" s="21"/>
      <c r="S5" s="89">
        <f>IF(I5+M5+R5&gt;0, I5+M5+R5, 0)</f>
        <v>0</v>
      </c>
      <c r="T5" s="57"/>
      <c r="U5" s="56"/>
      <c r="V5" s="82">
        <f t="shared" ref="V5:V53" si="3">IF(S5-T5-U5&lt;9450,MAX(0,S5-T5-U5),MAX(0,IF((S5-9450)&lt;T5+U5,9450-(T5+U5-(S5-9450)),9450)))</f>
        <v>0</v>
      </c>
      <c r="W5" s="85"/>
      <c r="Y5" s="3"/>
      <c r="Z5" s="4"/>
    </row>
    <row r="6" spans="1:28" s="2" customFormat="1" ht="30" customHeight="1" x14ac:dyDescent="0.3">
      <c r="A6" s="38">
        <f t="shared" ref="A6:A53" si="4">SUM(A5+1)</f>
        <v>503</v>
      </c>
      <c r="B6" s="15"/>
      <c r="C6" s="16"/>
      <c r="D6" s="16"/>
      <c r="E6" s="17"/>
      <c r="F6" s="10"/>
      <c r="G6" s="11"/>
      <c r="H6" s="59">
        <f t="shared" si="0"/>
        <v>0</v>
      </c>
      <c r="I6" s="12"/>
      <c r="J6" s="10"/>
      <c r="K6" s="11"/>
      <c r="L6" s="59">
        <f t="shared" si="1"/>
        <v>0</v>
      </c>
      <c r="M6" s="21"/>
      <c r="N6" s="76"/>
      <c r="O6" s="79"/>
      <c r="P6" s="11"/>
      <c r="Q6" s="59">
        <f t="shared" si="2"/>
        <v>0</v>
      </c>
      <c r="R6" s="21"/>
      <c r="S6" s="89">
        <f t="shared" ref="S6:S53" si="5">IF(I6+M6+R6&gt;0, I6+M6+R6, 0)</f>
        <v>0</v>
      </c>
      <c r="T6" s="57"/>
      <c r="U6" s="56"/>
      <c r="V6" s="82">
        <f t="shared" si="3"/>
        <v>0</v>
      </c>
      <c r="W6" s="85"/>
      <c r="Y6" s="3"/>
      <c r="Z6" s="4"/>
    </row>
    <row r="7" spans="1:28" s="2" customFormat="1" ht="30" customHeight="1" x14ac:dyDescent="0.3">
      <c r="A7" s="38">
        <f t="shared" si="4"/>
        <v>504</v>
      </c>
      <c r="B7" s="15"/>
      <c r="C7" s="16"/>
      <c r="D7" s="16"/>
      <c r="E7" s="17"/>
      <c r="F7" s="10"/>
      <c r="G7" s="11"/>
      <c r="H7" s="59">
        <f t="shared" si="0"/>
        <v>0</v>
      </c>
      <c r="I7" s="12"/>
      <c r="J7" s="10"/>
      <c r="K7" s="11"/>
      <c r="L7" s="59">
        <f t="shared" si="1"/>
        <v>0</v>
      </c>
      <c r="M7" s="21"/>
      <c r="N7" s="76"/>
      <c r="O7" s="79"/>
      <c r="P7" s="11"/>
      <c r="Q7" s="59">
        <f t="shared" si="2"/>
        <v>0</v>
      </c>
      <c r="R7" s="21"/>
      <c r="S7" s="89">
        <f t="shared" si="5"/>
        <v>0</v>
      </c>
      <c r="T7" s="57"/>
      <c r="U7" s="56"/>
      <c r="V7" s="82">
        <f t="shared" si="3"/>
        <v>0</v>
      </c>
      <c r="W7" s="85"/>
      <c r="Y7" s="3"/>
      <c r="Z7" s="4"/>
    </row>
    <row r="8" spans="1:28" s="2" customFormat="1" ht="30" customHeight="1" x14ac:dyDescent="0.3">
      <c r="A8" s="38">
        <f t="shared" si="4"/>
        <v>505</v>
      </c>
      <c r="B8" s="15"/>
      <c r="C8" s="16"/>
      <c r="D8" s="16"/>
      <c r="E8" s="17"/>
      <c r="F8" s="10"/>
      <c r="G8" s="11"/>
      <c r="H8" s="59">
        <f t="shared" si="0"/>
        <v>0</v>
      </c>
      <c r="I8" s="12"/>
      <c r="J8" s="10"/>
      <c r="K8" s="11"/>
      <c r="L8" s="59">
        <f t="shared" si="1"/>
        <v>0</v>
      </c>
      <c r="M8" s="12"/>
      <c r="N8" s="76"/>
      <c r="O8" s="79"/>
      <c r="P8" s="11"/>
      <c r="Q8" s="59">
        <f t="shared" si="2"/>
        <v>0</v>
      </c>
      <c r="R8" s="55"/>
      <c r="S8" s="89">
        <f t="shared" si="5"/>
        <v>0</v>
      </c>
      <c r="T8" s="57"/>
      <c r="U8" s="56"/>
      <c r="V8" s="82">
        <f t="shared" si="3"/>
        <v>0</v>
      </c>
      <c r="W8" s="85"/>
    </row>
    <row r="9" spans="1:28" s="2" customFormat="1" ht="30" customHeight="1" x14ac:dyDescent="0.3">
      <c r="A9" s="38">
        <f t="shared" si="4"/>
        <v>506</v>
      </c>
      <c r="B9" s="15"/>
      <c r="C9" s="16"/>
      <c r="D9" s="16"/>
      <c r="E9" s="17"/>
      <c r="F9" s="10"/>
      <c r="G9" s="11"/>
      <c r="H9" s="59">
        <f t="shared" si="0"/>
        <v>0</v>
      </c>
      <c r="I9" s="12"/>
      <c r="J9" s="10"/>
      <c r="K9" s="11"/>
      <c r="L9" s="59">
        <f t="shared" si="1"/>
        <v>0</v>
      </c>
      <c r="M9" s="21"/>
      <c r="N9" s="76"/>
      <c r="O9" s="79"/>
      <c r="P9" s="11"/>
      <c r="Q9" s="59">
        <f t="shared" si="2"/>
        <v>0</v>
      </c>
      <c r="R9" s="21"/>
      <c r="S9" s="89">
        <f t="shared" si="5"/>
        <v>0</v>
      </c>
      <c r="T9" s="57"/>
      <c r="U9" s="56"/>
      <c r="V9" s="82">
        <f t="shared" si="3"/>
        <v>0</v>
      </c>
      <c r="W9" s="85"/>
    </row>
    <row r="10" spans="1:28" s="2" customFormat="1" ht="30" customHeight="1" x14ac:dyDescent="0.3">
      <c r="A10" s="38">
        <f t="shared" si="4"/>
        <v>507</v>
      </c>
      <c r="B10" s="15"/>
      <c r="C10" s="16"/>
      <c r="D10" s="16"/>
      <c r="E10" s="17"/>
      <c r="F10" s="10"/>
      <c r="G10" s="11"/>
      <c r="H10" s="59">
        <f t="shared" si="0"/>
        <v>0</v>
      </c>
      <c r="I10" s="12"/>
      <c r="J10" s="10"/>
      <c r="K10" s="11"/>
      <c r="L10" s="59">
        <f t="shared" si="1"/>
        <v>0</v>
      </c>
      <c r="M10" s="21"/>
      <c r="N10" s="76"/>
      <c r="O10" s="79"/>
      <c r="P10" s="11"/>
      <c r="Q10" s="59">
        <f t="shared" si="2"/>
        <v>0</v>
      </c>
      <c r="R10" s="21"/>
      <c r="S10" s="89">
        <f t="shared" si="5"/>
        <v>0</v>
      </c>
      <c r="T10" s="57"/>
      <c r="U10" s="56"/>
      <c r="V10" s="82">
        <f t="shared" si="3"/>
        <v>0</v>
      </c>
      <c r="W10" s="85"/>
    </row>
    <row r="11" spans="1:28" s="2" customFormat="1" ht="30" customHeight="1" x14ac:dyDescent="0.3">
      <c r="A11" s="38">
        <f t="shared" si="4"/>
        <v>508</v>
      </c>
      <c r="B11" s="15"/>
      <c r="C11" s="16"/>
      <c r="D11" s="16"/>
      <c r="E11" s="17"/>
      <c r="F11" s="10"/>
      <c r="G11" s="11"/>
      <c r="H11" s="59">
        <f t="shared" si="0"/>
        <v>0</v>
      </c>
      <c r="I11" s="12"/>
      <c r="J11" s="10"/>
      <c r="K11" s="11"/>
      <c r="L11" s="59">
        <f t="shared" si="1"/>
        <v>0</v>
      </c>
      <c r="M11" s="21"/>
      <c r="N11" s="76"/>
      <c r="O11" s="79"/>
      <c r="P11" s="11"/>
      <c r="Q11" s="59">
        <f t="shared" si="2"/>
        <v>0</v>
      </c>
      <c r="R11" s="21"/>
      <c r="S11" s="89">
        <f t="shared" si="5"/>
        <v>0</v>
      </c>
      <c r="T11" s="57"/>
      <c r="U11" s="56"/>
      <c r="V11" s="82">
        <f t="shared" si="3"/>
        <v>0</v>
      </c>
      <c r="W11" s="85"/>
    </row>
    <row r="12" spans="1:28" s="2" customFormat="1" ht="30" customHeight="1" x14ac:dyDescent="0.3">
      <c r="A12" s="38">
        <f t="shared" si="4"/>
        <v>509</v>
      </c>
      <c r="B12" s="15"/>
      <c r="C12" s="16"/>
      <c r="D12" s="16"/>
      <c r="E12" s="17"/>
      <c r="F12" s="10"/>
      <c r="G12" s="11"/>
      <c r="H12" s="59">
        <f t="shared" si="0"/>
        <v>0</v>
      </c>
      <c r="I12" s="12"/>
      <c r="J12" s="10"/>
      <c r="K12" s="11"/>
      <c r="L12" s="59">
        <f t="shared" si="1"/>
        <v>0</v>
      </c>
      <c r="M12" s="21"/>
      <c r="N12" s="76"/>
      <c r="O12" s="79"/>
      <c r="P12" s="11"/>
      <c r="Q12" s="59">
        <f t="shared" si="2"/>
        <v>0</v>
      </c>
      <c r="R12" s="21"/>
      <c r="S12" s="89">
        <f t="shared" si="5"/>
        <v>0</v>
      </c>
      <c r="T12" s="57"/>
      <c r="U12" s="56"/>
      <c r="V12" s="82">
        <f t="shared" si="3"/>
        <v>0</v>
      </c>
      <c r="W12" s="85"/>
    </row>
    <row r="13" spans="1:28" s="2" customFormat="1" ht="30" customHeight="1" x14ac:dyDescent="0.3">
      <c r="A13" s="38">
        <f t="shared" si="4"/>
        <v>510</v>
      </c>
      <c r="B13" s="15"/>
      <c r="C13" s="16"/>
      <c r="D13" s="16"/>
      <c r="E13" s="17"/>
      <c r="F13" s="10"/>
      <c r="G13" s="11"/>
      <c r="H13" s="59">
        <f t="shared" si="0"/>
        <v>0</v>
      </c>
      <c r="I13" s="12"/>
      <c r="J13" s="10"/>
      <c r="K13" s="11"/>
      <c r="L13" s="59">
        <f t="shared" si="1"/>
        <v>0</v>
      </c>
      <c r="M13" s="21"/>
      <c r="N13" s="76"/>
      <c r="O13" s="79"/>
      <c r="P13" s="11"/>
      <c r="Q13" s="59">
        <f t="shared" si="2"/>
        <v>0</v>
      </c>
      <c r="R13" s="21"/>
      <c r="S13" s="89">
        <f t="shared" si="5"/>
        <v>0</v>
      </c>
      <c r="T13" s="57"/>
      <c r="U13" s="56"/>
      <c r="V13" s="82">
        <f t="shared" si="3"/>
        <v>0</v>
      </c>
      <c r="W13" s="85"/>
    </row>
    <row r="14" spans="1:28" s="2" customFormat="1" ht="30" customHeight="1" x14ac:dyDescent="0.3">
      <c r="A14" s="38">
        <f t="shared" si="4"/>
        <v>511</v>
      </c>
      <c r="B14" s="15"/>
      <c r="C14" s="16"/>
      <c r="D14" s="16"/>
      <c r="E14" s="17"/>
      <c r="F14" s="10"/>
      <c r="G14" s="11"/>
      <c r="H14" s="59">
        <f t="shared" si="0"/>
        <v>0</v>
      </c>
      <c r="I14" s="12"/>
      <c r="J14" s="10"/>
      <c r="K14" s="11"/>
      <c r="L14" s="59">
        <f t="shared" si="1"/>
        <v>0</v>
      </c>
      <c r="M14" s="21"/>
      <c r="N14" s="76"/>
      <c r="O14" s="79"/>
      <c r="P14" s="11"/>
      <c r="Q14" s="59">
        <f t="shared" si="2"/>
        <v>0</v>
      </c>
      <c r="R14" s="21"/>
      <c r="S14" s="89">
        <f t="shared" si="5"/>
        <v>0</v>
      </c>
      <c r="T14" s="57"/>
      <c r="U14" s="56"/>
      <c r="V14" s="82">
        <f t="shared" si="3"/>
        <v>0</v>
      </c>
      <c r="W14" s="85"/>
    </row>
    <row r="15" spans="1:28" s="2" customFormat="1" ht="30" customHeight="1" x14ac:dyDescent="0.3">
      <c r="A15" s="38">
        <f t="shared" si="4"/>
        <v>512</v>
      </c>
      <c r="B15" s="15"/>
      <c r="C15" s="16"/>
      <c r="D15" s="16"/>
      <c r="E15" s="17"/>
      <c r="F15" s="10"/>
      <c r="G15" s="11"/>
      <c r="H15" s="59">
        <f t="shared" si="0"/>
        <v>0</v>
      </c>
      <c r="I15" s="12"/>
      <c r="J15" s="10"/>
      <c r="K15" s="11"/>
      <c r="L15" s="59">
        <f t="shared" si="1"/>
        <v>0</v>
      </c>
      <c r="M15" s="21"/>
      <c r="N15" s="76"/>
      <c r="O15" s="79"/>
      <c r="P15" s="11"/>
      <c r="Q15" s="59">
        <f t="shared" si="2"/>
        <v>0</v>
      </c>
      <c r="R15" s="21"/>
      <c r="S15" s="89">
        <f t="shared" si="5"/>
        <v>0</v>
      </c>
      <c r="T15" s="57"/>
      <c r="U15" s="56"/>
      <c r="V15" s="82">
        <f t="shared" si="3"/>
        <v>0</v>
      </c>
      <c r="W15" s="85"/>
    </row>
    <row r="16" spans="1:28" s="2" customFormat="1" ht="30" customHeight="1" x14ac:dyDescent="0.3">
      <c r="A16" s="38">
        <f t="shared" si="4"/>
        <v>513</v>
      </c>
      <c r="B16" s="15"/>
      <c r="C16" s="16"/>
      <c r="D16" s="16"/>
      <c r="E16" s="17"/>
      <c r="F16" s="10"/>
      <c r="G16" s="11"/>
      <c r="H16" s="59">
        <f t="shared" si="0"/>
        <v>0</v>
      </c>
      <c r="I16" s="12"/>
      <c r="J16" s="10"/>
      <c r="K16" s="11"/>
      <c r="L16" s="59">
        <f t="shared" si="1"/>
        <v>0</v>
      </c>
      <c r="M16" s="21"/>
      <c r="N16" s="76"/>
      <c r="O16" s="79"/>
      <c r="P16" s="11"/>
      <c r="Q16" s="59">
        <f t="shared" si="2"/>
        <v>0</v>
      </c>
      <c r="R16" s="21"/>
      <c r="S16" s="89">
        <f t="shared" si="5"/>
        <v>0</v>
      </c>
      <c r="T16" s="57"/>
      <c r="U16" s="56"/>
      <c r="V16" s="82">
        <f t="shared" si="3"/>
        <v>0</v>
      </c>
      <c r="W16" s="85"/>
    </row>
    <row r="17" spans="1:23" s="2" customFormat="1" ht="30" customHeight="1" x14ac:dyDescent="0.3">
      <c r="A17" s="38">
        <f t="shared" si="4"/>
        <v>514</v>
      </c>
      <c r="B17" s="15"/>
      <c r="C17" s="16"/>
      <c r="D17" s="16"/>
      <c r="E17" s="17"/>
      <c r="F17" s="10"/>
      <c r="G17" s="11"/>
      <c r="H17" s="59">
        <f t="shared" si="0"/>
        <v>0</v>
      </c>
      <c r="I17" s="12"/>
      <c r="J17" s="10"/>
      <c r="K17" s="11"/>
      <c r="L17" s="59">
        <f t="shared" si="1"/>
        <v>0</v>
      </c>
      <c r="M17" s="21"/>
      <c r="N17" s="76"/>
      <c r="O17" s="79"/>
      <c r="P17" s="11"/>
      <c r="Q17" s="59">
        <f t="shared" si="2"/>
        <v>0</v>
      </c>
      <c r="R17" s="21"/>
      <c r="S17" s="89">
        <f t="shared" si="5"/>
        <v>0</v>
      </c>
      <c r="T17" s="57"/>
      <c r="U17" s="56"/>
      <c r="V17" s="82">
        <f t="shared" si="3"/>
        <v>0</v>
      </c>
      <c r="W17" s="85"/>
    </row>
    <row r="18" spans="1:23" s="2" customFormat="1" ht="30" customHeight="1" x14ac:dyDescent="0.3">
      <c r="A18" s="38">
        <f t="shared" si="4"/>
        <v>515</v>
      </c>
      <c r="B18" s="15"/>
      <c r="C18" s="16"/>
      <c r="D18" s="16"/>
      <c r="E18" s="17"/>
      <c r="F18" s="10"/>
      <c r="G18" s="11"/>
      <c r="H18" s="59">
        <f t="shared" si="0"/>
        <v>0</v>
      </c>
      <c r="I18" s="12"/>
      <c r="J18" s="10"/>
      <c r="K18" s="11"/>
      <c r="L18" s="59">
        <f t="shared" si="1"/>
        <v>0</v>
      </c>
      <c r="M18" s="21"/>
      <c r="N18" s="76"/>
      <c r="O18" s="79"/>
      <c r="P18" s="11"/>
      <c r="Q18" s="59">
        <f t="shared" si="2"/>
        <v>0</v>
      </c>
      <c r="R18" s="21"/>
      <c r="S18" s="89">
        <f t="shared" si="5"/>
        <v>0</v>
      </c>
      <c r="T18" s="57"/>
      <c r="U18" s="56"/>
      <c r="V18" s="82">
        <f t="shared" si="3"/>
        <v>0</v>
      </c>
      <c r="W18" s="85"/>
    </row>
    <row r="19" spans="1:23" s="2" customFormat="1" ht="30" customHeight="1" x14ac:dyDescent="0.3">
      <c r="A19" s="38">
        <f t="shared" si="4"/>
        <v>516</v>
      </c>
      <c r="B19" s="15"/>
      <c r="C19" s="16"/>
      <c r="D19" s="16"/>
      <c r="E19" s="17"/>
      <c r="F19" s="10"/>
      <c r="G19" s="11"/>
      <c r="H19" s="59">
        <f t="shared" si="0"/>
        <v>0</v>
      </c>
      <c r="I19" s="12"/>
      <c r="J19" s="10"/>
      <c r="K19" s="11"/>
      <c r="L19" s="59">
        <f t="shared" si="1"/>
        <v>0</v>
      </c>
      <c r="M19" s="21"/>
      <c r="N19" s="76"/>
      <c r="O19" s="79"/>
      <c r="P19" s="11"/>
      <c r="Q19" s="59">
        <f t="shared" si="2"/>
        <v>0</v>
      </c>
      <c r="R19" s="21"/>
      <c r="S19" s="89">
        <f t="shared" si="5"/>
        <v>0</v>
      </c>
      <c r="T19" s="57"/>
      <c r="U19" s="56"/>
      <c r="V19" s="82">
        <f t="shared" si="3"/>
        <v>0</v>
      </c>
      <c r="W19" s="85"/>
    </row>
    <row r="20" spans="1:23" s="2" customFormat="1" ht="30" customHeight="1" x14ac:dyDescent="0.3">
      <c r="A20" s="38">
        <f t="shared" si="4"/>
        <v>517</v>
      </c>
      <c r="B20" s="15"/>
      <c r="C20" s="16"/>
      <c r="D20" s="16"/>
      <c r="E20" s="17"/>
      <c r="F20" s="10"/>
      <c r="G20" s="11"/>
      <c r="H20" s="59">
        <f t="shared" si="0"/>
        <v>0</v>
      </c>
      <c r="I20" s="12"/>
      <c r="J20" s="10"/>
      <c r="K20" s="11"/>
      <c r="L20" s="59">
        <f t="shared" si="1"/>
        <v>0</v>
      </c>
      <c r="M20" s="21"/>
      <c r="N20" s="76"/>
      <c r="O20" s="79"/>
      <c r="P20" s="11"/>
      <c r="Q20" s="59">
        <f t="shared" si="2"/>
        <v>0</v>
      </c>
      <c r="R20" s="21"/>
      <c r="S20" s="89">
        <f t="shared" si="5"/>
        <v>0</v>
      </c>
      <c r="T20" s="57"/>
      <c r="U20" s="56"/>
      <c r="V20" s="82">
        <f t="shared" si="3"/>
        <v>0</v>
      </c>
      <c r="W20" s="85"/>
    </row>
    <row r="21" spans="1:23" s="2" customFormat="1" ht="30" customHeight="1" x14ac:dyDescent="0.3">
      <c r="A21" s="38">
        <f t="shared" si="4"/>
        <v>518</v>
      </c>
      <c r="B21" s="15"/>
      <c r="C21" s="16"/>
      <c r="D21" s="16"/>
      <c r="E21" s="17"/>
      <c r="F21" s="10"/>
      <c r="G21" s="11"/>
      <c r="H21" s="59">
        <f t="shared" si="0"/>
        <v>0</v>
      </c>
      <c r="I21" s="12"/>
      <c r="J21" s="10"/>
      <c r="K21" s="11"/>
      <c r="L21" s="59">
        <f t="shared" si="1"/>
        <v>0</v>
      </c>
      <c r="M21" s="21"/>
      <c r="N21" s="76"/>
      <c r="O21" s="79"/>
      <c r="P21" s="11"/>
      <c r="Q21" s="59">
        <f t="shared" si="2"/>
        <v>0</v>
      </c>
      <c r="R21" s="21"/>
      <c r="S21" s="89">
        <f t="shared" si="5"/>
        <v>0</v>
      </c>
      <c r="T21" s="57"/>
      <c r="U21" s="56"/>
      <c r="V21" s="82">
        <f t="shared" si="3"/>
        <v>0</v>
      </c>
      <c r="W21" s="85"/>
    </row>
    <row r="22" spans="1:23" s="2" customFormat="1" ht="30" customHeight="1" x14ac:dyDescent="0.3">
      <c r="A22" s="38">
        <f t="shared" si="4"/>
        <v>519</v>
      </c>
      <c r="B22" s="15"/>
      <c r="C22" s="16"/>
      <c r="D22" s="16"/>
      <c r="E22" s="17"/>
      <c r="F22" s="10"/>
      <c r="G22" s="11"/>
      <c r="H22" s="59">
        <f t="shared" si="0"/>
        <v>0</v>
      </c>
      <c r="I22" s="12"/>
      <c r="J22" s="10"/>
      <c r="K22" s="11"/>
      <c r="L22" s="59">
        <f t="shared" si="1"/>
        <v>0</v>
      </c>
      <c r="M22" s="21"/>
      <c r="N22" s="76"/>
      <c r="O22" s="79"/>
      <c r="P22" s="11"/>
      <c r="Q22" s="59">
        <f t="shared" si="2"/>
        <v>0</v>
      </c>
      <c r="R22" s="21"/>
      <c r="S22" s="89">
        <f t="shared" si="5"/>
        <v>0</v>
      </c>
      <c r="T22" s="57"/>
      <c r="U22" s="56"/>
      <c r="V22" s="82">
        <f t="shared" si="3"/>
        <v>0</v>
      </c>
      <c r="W22" s="85"/>
    </row>
    <row r="23" spans="1:23" s="2" customFormat="1" ht="30" customHeight="1" x14ac:dyDescent="0.3">
      <c r="A23" s="38">
        <f t="shared" si="4"/>
        <v>520</v>
      </c>
      <c r="B23" s="15"/>
      <c r="C23" s="16"/>
      <c r="D23" s="16"/>
      <c r="E23" s="17"/>
      <c r="F23" s="10"/>
      <c r="G23" s="11"/>
      <c r="H23" s="59">
        <f t="shared" si="0"/>
        <v>0</v>
      </c>
      <c r="I23" s="12"/>
      <c r="J23" s="10"/>
      <c r="K23" s="11"/>
      <c r="L23" s="59">
        <f t="shared" si="1"/>
        <v>0</v>
      </c>
      <c r="M23" s="21"/>
      <c r="N23" s="76"/>
      <c r="O23" s="79"/>
      <c r="P23" s="11"/>
      <c r="Q23" s="59">
        <f t="shared" si="2"/>
        <v>0</v>
      </c>
      <c r="R23" s="21"/>
      <c r="S23" s="89">
        <f t="shared" si="5"/>
        <v>0</v>
      </c>
      <c r="T23" s="57"/>
      <c r="U23" s="56"/>
      <c r="V23" s="82">
        <f t="shared" si="3"/>
        <v>0</v>
      </c>
      <c r="W23" s="85"/>
    </row>
    <row r="24" spans="1:23" s="2" customFormat="1" ht="30" customHeight="1" x14ac:dyDescent="0.3">
      <c r="A24" s="38">
        <f t="shared" si="4"/>
        <v>521</v>
      </c>
      <c r="B24" s="15"/>
      <c r="C24" s="16"/>
      <c r="D24" s="16"/>
      <c r="E24" s="17"/>
      <c r="F24" s="10"/>
      <c r="G24" s="11"/>
      <c r="H24" s="59">
        <f t="shared" si="0"/>
        <v>0</v>
      </c>
      <c r="I24" s="12"/>
      <c r="J24" s="10"/>
      <c r="K24" s="11"/>
      <c r="L24" s="59">
        <f t="shared" si="1"/>
        <v>0</v>
      </c>
      <c r="M24" s="21"/>
      <c r="N24" s="76"/>
      <c r="O24" s="79"/>
      <c r="P24" s="11"/>
      <c r="Q24" s="59">
        <f t="shared" si="2"/>
        <v>0</v>
      </c>
      <c r="R24" s="21"/>
      <c r="S24" s="89">
        <f t="shared" si="5"/>
        <v>0</v>
      </c>
      <c r="T24" s="57"/>
      <c r="U24" s="56"/>
      <c r="V24" s="82">
        <f t="shared" si="3"/>
        <v>0</v>
      </c>
      <c r="W24" s="85"/>
    </row>
    <row r="25" spans="1:23" s="2" customFormat="1" ht="30" customHeight="1" x14ac:dyDescent="0.3">
      <c r="A25" s="38">
        <f t="shared" si="4"/>
        <v>522</v>
      </c>
      <c r="B25" s="15"/>
      <c r="C25" s="16"/>
      <c r="D25" s="16"/>
      <c r="E25" s="17"/>
      <c r="F25" s="10"/>
      <c r="G25" s="11"/>
      <c r="H25" s="59">
        <f t="shared" si="0"/>
        <v>0</v>
      </c>
      <c r="I25" s="12"/>
      <c r="J25" s="10"/>
      <c r="K25" s="11"/>
      <c r="L25" s="59">
        <f t="shared" si="1"/>
        <v>0</v>
      </c>
      <c r="M25" s="21"/>
      <c r="N25" s="76"/>
      <c r="O25" s="79"/>
      <c r="P25" s="11"/>
      <c r="Q25" s="59">
        <f t="shared" si="2"/>
        <v>0</v>
      </c>
      <c r="R25" s="21"/>
      <c r="S25" s="89">
        <f t="shared" si="5"/>
        <v>0</v>
      </c>
      <c r="T25" s="57"/>
      <c r="U25" s="56"/>
      <c r="V25" s="82">
        <f t="shared" si="3"/>
        <v>0</v>
      </c>
      <c r="W25" s="85"/>
    </row>
    <row r="26" spans="1:23" s="2" customFormat="1" ht="30" customHeight="1" x14ac:dyDescent="0.3">
      <c r="A26" s="38">
        <f t="shared" si="4"/>
        <v>523</v>
      </c>
      <c r="B26" s="15"/>
      <c r="C26" s="16"/>
      <c r="D26" s="16"/>
      <c r="E26" s="17"/>
      <c r="F26" s="10"/>
      <c r="G26" s="11"/>
      <c r="H26" s="59">
        <f t="shared" si="0"/>
        <v>0</v>
      </c>
      <c r="I26" s="12"/>
      <c r="J26" s="10"/>
      <c r="K26" s="11"/>
      <c r="L26" s="59">
        <f t="shared" si="1"/>
        <v>0</v>
      </c>
      <c r="M26" s="21"/>
      <c r="N26" s="76"/>
      <c r="O26" s="79"/>
      <c r="P26" s="11"/>
      <c r="Q26" s="59">
        <f t="shared" si="2"/>
        <v>0</v>
      </c>
      <c r="R26" s="21"/>
      <c r="S26" s="89">
        <f t="shared" si="5"/>
        <v>0</v>
      </c>
      <c r="T26" s="57"/>
      <c r="U26" s="56"/>
      <c r="V26" s="82">
        <f t="shared" si="3"/>
        <v>0</v>
      </c>
      <c r="W26" s="85"/>
    </row>
    <row r="27" spans="1:23" s="2" customFormat="1" ht="30" customHeight="1" x14ac:dyDescent="0.3">
      <c r="A27" s="38">
        <f t="shared" si="4"/>
        <v>524</v>
      </c>
      <c r="B27" s="15"/>
      <c r="C27" s="16"/>
      <c r="D27" s="16"/>
      <c r="E27" s="17"/>
      <c r="F27" s="10"/>
      <c r="G27" s="11"/>
      <c r="H27" s="59">
        <f t="shared" si="0"/>
        <v>0</v>
      </c>
      <c r="I27" s="12"/>
      <c r="J27" s="10"/>
      <c r="K27" s="11"/>
      <c r="L27" s="59">
        <f t="shared" si="1"/>
        <v>0</v>
      </c>
      <c r="M27" s="21"/>
      <c r="N27" s="76"/>
      <c r="O27" s="79"/>
      <c r="P27" s="11"/>
      <c r="Q27" s="59">
        <f t="shared" si="2"/>
        <v>0</v>
      </c>
      <c r="R27" s="21"/>
      <c r="S27" s="89">
        <f t="shared" si="5"/>
        <v>0</v>
      </c>
      <c r="T27" s="57"/>
      <c r="U27" s="56"/>
      <c r="V27" s="82">
        <f t="shared" si="3"/>
        <v>0</v>
      </c>
      <c r="W27" s="85"/>
    </row>
    <row r="28" spans="1:23" s="2" customFormat="1" ht="30" customHeight="1" x14ac:dyDescent="0.3">
      <c r="A28" s="38">
        <f t="shared" si="4"/>
        <v>525</v>
      </c>
      <c r="B28" s="15"/>
      <c r="C28" s="16"/>
      <c r="D28" s="16"/>
      <c r="E28" s="17"/>
      <c r="F28" s="10"/>
      <c r="G28" s="11"/>
      <c r="H28" s="59">
        <f t="shared" si="0"/>
        <v>0</v>
      </c>
      <c r="I28" s="12"/>
      <c r="J28" s="10"/>
      <c r="K28" s="11"/>
      <c r="L28" s="59">
        <f t="shared" si="1"/>
        <v>0</v>
      </c>
      <c r="M28" s="21"/>
      <c r="N28" s="76"/>
      <c r="O28" s="79"/>
      <c r="P28" s="11"/>
      <c r="Q28" s="59">
        <f t="shared" si="2"/>
        <v>0</v>
      </c>
      <c r="R28" s="21"/>
      <c r="S28" s="89">
        <f t="shared" si="5"/>
        <v>0</v>
      </c>
      <c r="T28" s="57"/>
      <c r="U28" s="56"/>
      <c r="V28" s="82">
        <f t="shared" si="3"/>
        <v>0</v>
      </c>
      <c r="W28" s="85"/>
    </row>
    <row r="29" spans="1:23" s="2" customFormat="1" ht="30" customHeight="1" x14ac:dyDescent="0.3">
      <c r="A29" s="38">
        <f t="shared" si="4"/>
        <v>526</v>
      </c>
      <c r="B29" s="15"/>
      <c r="C29" s="16"/>
      <c r="D29" s="16"/>
      <c r="E29" s="17"/>
      <c r="F29" s="10"/>
      <c r="G29" s="11"/>
      <c r="H29" s="59">
        <f t="shared" si="0"/>
        <v>0</v>
      </c>
      <c r="I29" s="12"/>
      <c r="J29" s="10"/>
      <c r="K29" s="11"/>
      <c r="L29" s="59">
        <f t="shared" si="1"/>
        <v>0</v>
      </c>
      <c r="M29" s="21"/>
      <c r="N29" s="76"/>
      <c r="O29" s="79"/>
      <c r="P29" s="11"/>
      <c r="Q29" s="59">
        <f t="shared" si="2"/>
        <v>0</v>
      </c>
      <c r="R29" s="21"/>
      <c r="S29" s="89">
        <f t="shared" si="5"/>
        <v>0</v>
      </c>
      <c r="T29" s="57"/>
      <c r="U29" s="56"/>
      <c r="V29" s="82">
        <f t="shared" si="3"/>
        <v>0</v>
      </c>
      <c r="W29" s="85"/>
    </row>
    <row r="30" spans="1:23" s="2" customFormat="1" ht="30" customHeight="1" x14ac:dyDescent="0.3">
      <c r="A30" s="38">
        <f t="shared" si="4"/>
        <v>527</v>
      </c>
      <c r="B30" s="15"/>
      <c r="C30" s="16"/>
      <c r="D30" s="16"/>
      <c r="E30" s="17"/>
      <c r="F30" s="10"/>
      <c r="G30" s="11"/>
      <c r="H30" s="59">
        <f t="shared" si="0"/>
        <v>0</v>
      </c>
      <c r="I30" s="12"/>
      <c r="J30" s="10"/>
      <c r="K30" s="11"/>
      <c r="L30" s="59">
        <f t="shared" si="1"/>
        <v>0</v>
      </c>
      <c r="M30" s="21"/>
      <c r="N30" s="76"/>
      <c r="O30" s="79"/>
      <c r="P30" s="11"/>
      <c r="Q30" s="59">
        <f t="shared" si="2"/>
        <v>0</v>
      </c>
      <c r="R30" s="21"/>
      <c r="S30" s="89">
        <f t="shared" si="5"/>
        <v>0</v>
      </c>
      <c r="T30" s="57"/>
      <c r="U30" s="56"/>
      <c r="V30" s="82">
        <f t="shared" si="3"/>
        <v>0</v>
      </c>
      <c r="W30" s="85"/>
    </row>
    <row r="31" spans="1:23" s="2" customFormat="1" ht="30" customHeight="1" x14ac:dyDescent="0.3">
      <c r="A31" s="38">
        <f t="shared" si="4"/>
        <v>528</v>
      </c>
      <c r="B31" s="15"/>
      <c r="C31" s="16"/>
      <c r="D31" s="16"/>
      <c r="E31" s="17"/>
      <c r="F31" s="10"/>
      <c r="G31" s="11"/>
      <c r="H31" s="59">
        <f t="shared" si="0"/>
        <v>0</v>
      </c>
      <c r="I31" s="12"/>
      <c r="J31" s="10"/>
      <c r="K31" s="11"/>
      <c r="L31" s="59">
        <f t="shared" si="1"/>
        <v>0</v>
      </c>
      <c r="M31" s="21"/>
      <c r="N31" s="76"/>
      <c r="O31" s="79"/>
      <c r="P31" s="11"/>
      <c r="Q31" s="59">
        <f t="shared" si="2"/>
        <v>0</v>
      </c>
      <c r="R31" s="21"/>
      <c r="S31" s="89">
        <f t="shared" si="5"/>
        <v>0</v>
      </c>
      <c r="T31" s="57"/>
      <c r="U31" s="56"/>
      <c r="V31" s="82">
        <f t="shared" si="3"/>
        <v>0</v>
      </c>
      <c r="W31" s="85"/>
    </row>
    <row r="32" spans="1:23" s="2" customFormat="1" ht="30" customHeight="1" x14ac:dyDescent="0.3">
      <c r="A32" s="38">
        <f t="shared" si="4"/>
        <v>529</v>
      </c>
      <c r="B32" s="15"/>
      <c r="C32" s="16"/>
      <c r="D32" s="16"/>
      <c r="E32" s="17"/>
      <c r="F32" s="10"/>
      <c r="G32" s="11"/>
      <c r="H32" s="59">
        <f t="shared" si="0"/>
        <v>0</v>
      </c>
      <c r="I32" s="12"/>
      <c r="J32" s="10"/>
      <c r="K32" s="11"/>
      <c r="L32" s="59">
        <f t="shared" si="1"/>
        <v>0</v>
      </c>
      <c r="M32" s="21"/>
      <c r="N32" s="76"/>
      <c r="O32" s="79"/>
      <c r="P32" s="11"/>
      <c r="Q32" s="59">
        <f t="shared" si="2"/>
        <v>0</v>
      </c>
      <c r="R32" s="21"/>
      <c r="S32" s="89">
        <f t="shared" si="5"/>
        <v>0</v>
      </c>
      <c r="T32" s="57"/>
      <c r="U32" s="56"/>
      <c r="V32" s="82">
        <f t="shared" si="3"/>
        <v>0</v>
      </c>
      <c r="W32" s="85"/>
    </row>
    <row r="33" spans="1:23" s="2" customFormat="1" ht="30" customHeight="1" x14ac:dyDescent="0.3">
      <c r="A33" s="38">
        <f t="shared" si="4"/>
        <v>530</v>
      </c>
      <c r="B33" s="15"/>
      <c r="C33" s="16"/>
      <c r="D33" s="16"/>
      <c r="E33" s="17"/>
      <c r="F33" s="10"/>
      <c r="G33" s="11"/>
      <c r="H33" s="59">
        <f t="shared" si="0"/>
        <v>0</v>
      </c>
      <c r="I33" s="12"/>
      <c r="J33" s="10"/>
      <c r="K33" s="11"/>
      <c r="L33" s="59">
        <f t="shared" si="1"/>
        <v>0</v>
      </c>
      <c r="M33" s="21"/>
      <c r="N33" s="76"/>
      <c r="O33" s="79"/>
      <c r="P33" s="11"/>
      <c r="Q33" s="59">
        <f t="shared" si="2"/>
        <v>0</v>
      </c>
      <c r="R33" s="21"/>
      <c r="S33" s="89">
        <f t="shared" si="5"/>
        <v>0</v>
      </c>
      <c r="T33" s="57"/>
      <c r="U33" s="56"/>
      <c r="V33" s="82">
        <f t="shared" si="3"/>
        <v>0</v>
      </c>
      <c r="W33" s="85"/>
    </row>
    <row r="34" spans="1:23" s="2" customFormat="1" ht="30" customHeight="1" x14ac:dyDescent="0.3">
      <c r="A34" s="38">
        <f t="shared" si="4"/>
        <v>531</v>
      </c>
      <c r="B34" s="15"/>
      <c r="C34" s="16"/>
      <c r="D34" s="16"/>
      <c r="E34" s="17"/>
      <c r="F34" s="10"/>
      <c r="G34" s="11"/>
      <c r="H34" s="59">
        <f t="shared" si="0"/>
        <v>0</v>
      </c>
      <c r="I34" s="12"/>
      <c r="J34" s="10"/>
      <c r="K34" s="11"/>
      <c r="L34" s="59">
        <f t="shared" si="1"/>
        <v>0</v>
      </c>
      <c r="M34" s="21"/>
      <c r="N34" s="76"/>
      <c r="O34" s="79"/>
      <c r="P34" s="11"/>
      <c r="Q34" s="59">
        <f t="shared" si="2"/>
        <v>0</v>
      </c>
      <c r="R34" s="21"/>
      <c r="S34" s="89">
        <f t="shared" si="5"/>
        <v>0</v>
      </c>
      <c r="T34" s="57"/>
      <c r="U34" s="56"/>
      <c r="V34" s="82">
        <f t="shared" si="3"/>
        <v>0</v>
      </c>
      <c r="W34" s="85"/>
    </row>
    <row r="35" spans="1:23" s="2" customFormat="1" ht="30" customHeight="1" x14ac:dyDescent="0.3">
      <c r="A35" s="38">
        <f t="shared" si="4"/>
        <v>532</v>
      </c>
      <c r="B35" s="15"/>
      <c r="C35" s="16"/>
      <c r="D35" s="16"/>
      <c r="E35" s="17"/>
      <c r="F35" s="10"/>
      <c r="G35" s="11"/>
      <c r="H35" s="59">
        <f t="shared" si="0"/>
        <v>0</v>
      </c>
      <c r="I35" s="12"/>
      <c r="J35" s="10"/>
      <c r="K35" s="11"/>
      <c r="L35" s="59">
        <f t="shared" si="1"/>
        <v>0</v>
      </c>
      <c r="M35" s="21"/>
      <c r="N35" s="76"/>
      <c r="O35" s="79"/>
      <c r="P35" s="11"/>
      <c r="Q35" s="59">
        <f t="shared" si="2"/>
        <v>0</v>
      </c>
      <c r="R35" s="21"/>
      <c r="S35" s="89">
        <f t="shared" si="5"/>
        <v>0</v>
      </c>
      <c r="T35" s="57"/>
      <c r="U35" s="56"/>
      <c r="V35" s="82">
        <f t="shared" si="3"/>
        <v>0</v>
      </c>
      <c r="W35" s="85"/>
    </row>
    <row r="36" spans="1:23" s="2" customFormat="1" ht="30" customHeight="1" x14ac:dyDescent="0.3">
      <c r="A36" s="38">
        <f t="shared" si="4"/>
        <v>533</v>
      </c>
      <c r="B36" s="15"/>
      <c r="C36" s="16"/>
      <c r="D36" s="16"/>
      <c r="E36" s="17"/>
      <c r="F36" s="10"/>
      <c r="G36" s="11"/>
      <c r="H36" s="59">
        <f t="shared" si="0"/>
        <v>0</v>
      </c>
      <c r="I36" s="12"/>
      <c r="J36" s="10"/>
      <c r="K36" s="11"/>
      <c r="L36" s="59">
        <f t="shared" si="1"/>
        <v>0</v>
      </c>
      <c r="M36" s="21"/>
      <c r="N36" s="76"/>
      <c r="O36" s="79"/>
      <c r="P36" s="11"/>
      <c r="Q36" s="59">
        <f t="shared" si="2"/>
        <v>0</v>
      </c>
      <c r="R36" s="21"/>
      <c r="S36" s="89">
        <f t="shared" si="5"/>
        <v>0</v>
      </c>
      <c r="T36" s="57"/>
      <c r="U36" s="56"/>
      <c r="V36" s="82">
        <f t="shared" si="3"/>
        <v>0</v>
      </c>
      <c r="W36" s="85"/>
    </row>
    <row r="37" spans="1:23" s="2" customFormat="1" ht="30" customHeight="1" x14ac:dyDescent="0.3">
      <c r="A37" s="38">
        <f t="shared" si="4"/>
        <v>534</v>
      </c>
      <c r="B37" s="15"/>
      <c r="C37" s="16"/>
      <c r="D37" s="16"/>
      <c r="E37" s="17"/>
      <c r="F37" s="10"/>
      <c r="G37" s="11"/>
      <c r="H37" s="59">
        <f t="shared" si="0"/>
        <v>0</v>
      </c>
      <c r="I37" s="12"/>
      <c r="J37" s="10"/>
      <c r="K37" s="11"/>
      <c r="L37" s="59">
        <f t="shared" si="1"/>
        <v>0</v>
      </c>
      <c r="M37" s="21"/>
      <c r="N37" s="76"/>
      <c r="O37" s="79"/>
      <c r="P37" s="11"/>
      <c r="Q37" s="59">
        <f t="shared" si="2"/>
        <v>0</v>
      </c>
      <c r="R37" s="21"/>
      <c r="S37" s="89">
        <f t="shared" si="5"/>
        <v>0</v>
      </c>
      <c r="T37" s="57"/>
      <c r="U37" s="56"/>
      <c r="V37" s="82">
        <f t="shared" si="3"/>
        <v>0</v>
      </c>
      <c r="W37" s="85"/>
    </row>
    <row r="38" spans="1:23" s="2" customFormat="1" ht="30" customHeight="1" x14ac:dyDescent="0.3">
      <c r="A38" s="38">
        <f t="shared" si="4"/>
        <v>535</v>
      </c>
      <c r="B38" s="15"/>
      <c r="C38" s="16"/>
      <c r="D38" s="16"/>
      <c r="E38" s="17"/>
      <c r="F38" s="10"/>
      <c r="G38" s="11"/>
      <c r="H38" s="59">
        <f t="shared" si="0"/>
        <v>0</v>
      </c>
      <c r="I38" s="12"/>
      <c r="J38" s="10"/>
      <c r="K38" s="11"/>
      <c r="L38" s="59">
        <f t="shared" si="1"/>
        <v>0</v>
      </c>
      <c r="M38" s="21"/>
      <c r="N38" s="76"/>
      <c r="O38" s="79"/>
      <c r="P38" s="11"/>
      <c r="Q38" s="59">
        <f t="shared" si="2"/>
        <v>0</v>
      </c>
      <c r="R38" s="21"/>
      <c r="S38" s="89">
        <f t="shared" si="5"/>
        <v>0</v>
      </c>
      <c r="T38" s="57"/>
      <c r="U38" s="56"/>
      <c r="V38" s="82">
        <f t="shared" si="3"/>
        <v>0</v>
      </c>
      <c r="W38" s="85"/>
    </row>
    <row r="39" spans="1:23" s="2" customFormat="1" ht="30" customHeight="1" x14ac:dyDescent="0.3">
      <c r="A39" s="38">
        <f t="shared" si="4"/>
        <v>536</v>
      </c>
      <c r="B39" s="15"/>
      <c r="C39" s="16"/>
      <c r="D39" s="16"/>
      <c r="E39" s="17"/>
      <c r="F39" s="10"/>
      <c r="G39" s="11"/>
      <c r="H39" s="59">
        <f t="shared" si="0"/>
        <v>0</v>
      </c>
      <c r="I39" s="12"/>
      <c r="J39" s="10"/>
      <c r="K39" s="11"/>
      <c r="L39" s="59">
        <f t="shared" si="1"/>
        <v>0</v>
      </c>
      <c r="M39" s="21"/>
      <c r="N39" s="76"/>
      <c r="O39" s="79"/>
      <c r="P39" s="11"/>
      <c r="Q39" s="59">
        <f t="shared" si="2"/>
        <v>0</v>
      </c>
      <c r="R39" s="21"/>
      <c r="S39" s="89">
        <f t="shared" si="5"/>
        <v>0</v>
      </c>
      <c r="T39" s="57"/>
      <c r="U39" s="56"/>
      <c r="V39" s="82">
        <f t="shared" si="3"/>
        <v>0</v>
      </c>
      <c r="W39" s="85"/>
    </row>
    <row r="40" spans="1:23" s="2" customFormat="1" ht="30" customHeight="1" x14ac:dyDescent="0.3">
      <c r="A40" s="38">
        <f t="shared" si="4"/>
        <v>537</v>
      </c>
      <c r="B40" s="15"/>
      <c r="C40" s="16"/>
      <c r="D40" s="16"/>
      <c r="E40" s="17"/>
      <c r="F40" s="10"/>
      <c r="G40" s="11"/>
      <c r="H40" s="59">
        <f t="shared" si="0"/>
        <v>0</v>
      </c>
      <c r="I40" s="12"/>
      <c r="J40" s="10"/>
      <c r="K40" s="11"/>
      <c r="L40" s="59">
        <f t="shared" si="1"/>
        <v>0</v>
      </c>
      <c r="M40" s="21"/>
      <c r="N40" s="76"/>
      <c r="O40" s="79"/>
      <c r="P40" s="11"/>
      <c r="Q40" s="59">
        <f t="shared" si="2"/>
        <v>0</v>
      </c>
      <c r="R40" s="21"/>
      <c r="S40" s="89">
        <f t="shared" si="5"/>
        <v>0</v>
      </c>
      <c r="T40" s="57"/>
      <c r="U40" s="56"/>
      <c r="V40" s="82">
        <f t="shared" si="3"/>
        <v>0</v>
      </c>
      <c r="W40" s="85"/>
    </row>
    <row r="41" spans="1:23" s="2" customFormat="1" ht="30" customHeight="1" x14ac:dyDescent="0.3">
      <c r="A41" s="38">
        <f t="shared" si="4"/>
        <v>538</v>
      </c>
      <c r="B41" s="15"/>
      <c r="C41" s="16"/>
      <c r="D41" s="16"/>
      <c r="E41" s="17"/>
      <c r="F41" s="10"/>
      <c r="G41" s="11"/>
      <c r="H41" s="59">
        <f t="shared" si="0"/>
        <v>0</v>
      </c>
      <c r="I41" s="12"/>
      <c r="J41" s="10"/>
      <c r="K41" s="11"/>
      <c r="L41" s="59">
        <f t="shared" si="1"/>
        <v>0</v>
      </c>
      <c r="M41" s="21"/>
      <c r="N41" s="76"/>
      <c r="O41" s="79"/>
      <c r="P41" s="11"/>
      <c r="Q41" s="59">
        <f t="shared" si="2"/>
        <v>0</v>
      </c>
      <c r="R41" s="21"/>
      <c r="S41" s="89">
        <f t="shared" si="5"/>
        <v>0</v>
      </c>
      <c r="T41" s="57"/>
      <c r="U41" s="56"/>
      <c r="V41" s="82">
        <f t="shared" si="3"/>
        <v>0</v>
      </c>
      <c r="W41" s="85"/>
    </row>
    <row r="42" spans="1:23" s="2" customFormat="1" ht="30" customHeight="1" x14ac:dyDescent="0.3">
      <c r="A42" s="38">
        <f t="shared" si="4"/>
        <v>539</v>
      </c>
      <c r="B42" s="15"/>
      <c r="C42" s="16"/>
      <c r="D42" s="16"/>
      <c r="E42" s="17"/>
      <c r="F42" s="10"/>
      <c r="G42" s="11"/>
      <c r="H42" s="59">
        <f t="shared" si="0"/>
        <v>0</v>
      </c>
      <c r="I42" s="12"/>
      <c r="J42" s="10"/>
      <c r="K42" s="11"/>
      <c r="L42" s="59">
        <f t="shared" si="1"/>
        <v>0</v>
      </c>
      <c r="M42" s="21"/>
      <c r="N42" s="76"/>
      <c r="O42" s="79"/>
      <c r="P42" s="11"/>
      <c r="Q42" s="59">
        <f t="shared" si="2"/>
        <v>0</v>
      </c>
      <c r="R42" s="21"/>
      <c r="S42" s="89">
        <f t="shared" si="5"/>
        <v>0</v>
      </c>
      <c r="T42" s="57"/>
      <c r="U42" s="56"/>
      <c r="V42" s="82">
        <f t="shared" si="3"/>
        <v>0</v>
      </c>
      <c r="W42" s="85"/>
    </row>
    <row r="43" spans="1:23" s="2" customFormat="1" ht="30" customHeight="1" x14ac:dyDescent="0.3">
      <c r="A43" s="38">
        <f t="shared" si="4"/>
        <v>540</v>
      </c>
      <c r="B43" s="15"/>
      <c r="C43" s="16"/>
      <c r="D43" s="16"/>
      <c r="E43" s="17"/>
      <c r="F43" s="10"/>
      <c r="G43" s="11"/>
      <c r="H43" s="59">
        <f t="shared" si="0"/>
        <v>0</v>
      </c>
      <c r="I43" s="12"/>
      <c r="J43" s="10"/>
      <c r="K43" s="11"/>
      <c r="L43" s="59">
        <f t="shared" si="1"/>
        <v>0</v>
      </c>
      <c r="M43" s="21"/>
      <c r="N43" s="76"/>
      <c r="O43" s="79"/>
      <c r="P43" s="11"/>
      <c r="Q43" s="59">
        <f t="shared" si="2"/>
        <v>0</v>
      </c>
      <c r="R43" s="21"/>
      <c r="S43" s="89">
        <f t="shared" si="5"/>
        <v>0</v>
      </c>
      <c r="T43" s="57"/>
      <c r="U43" s="56"/>
      <c r="V43" s="82">
        <f t="shared" si="3"/>
        <v>0</v>
      </c>
      <c r="W43" s="85"/>
    </row>
    <row r="44" spans="1:23" s="2" customFormat="1" ht="30" customHeight="1" x14ac:dyDescent="0.3">
      <c r="A44" s="38">
        <f t="shared" si="4"/>
        <v>541</v>
      </c>
      <c r="B44" s="15"/>
      <c r="C44" s="16"/>
      <c r="D44" s="16"/>
      <c r="E44" s="17"/>
      <c r="F44" s="10"/>
      <c r="G44" s="11"/>
      <c r="H44" s="59">
        <f t="shared" si="0"/>
        <v>0</v>
      </c>
      <c r="I44" s="12"/>
      <c r="J44" s="10"/>
      <c r="K44" s="11"/>
      <c r="L44" s="59">
        <f t="shared" si="1"/>
        <v>0</v>
      </c>
      <c r="M44" s="21"/>
      <c r="N44" s="76"/>
      <c r="O44" s="79"/>
      <c r="P44" s="11"/>
      <c r="Q44" s="59">
        <f t="shared" si="2"/>
        <v>0</v>
      </c>
      <c r="R44" s="21"/>
      <c r="S44" s="89">
        <f t="shared" si="5"/>
        <v>0</v>
      </c>
      <c r="T44" s="57"/>
      <c r="U44" s="56"/>
      <c r="V44" s="82">
        <f t="shared" si="3"/>
        <v>0</v>
      </c>
      <c r="W44" s="85"/>
    </row>
    <row r="45" spans="1:23" s="2" customFormat="1" ht="30" customHeight="1" x14ac:dyDescent="0.3">
      <c r="A45" s="38">
        <f t="shared" si="4"/>
        <v>542</v>
      </c>
      <c r="B45" s="15"/>
      <c r="C45" s="16"/>
      <c r="D45" s="16"/>
      <c r="E45" s="17"/>
      <c r="F45" s="10"/>
      <c r="G45" s="11"/>
      <c r="H45" s="59">
        <f t="shared" si="0"/>
        <v>0</v>
      </c>
      <c r="I45" s="12"/>
      <c r="J45" s="10"/>
      <c r="K45" s="11"/>
      <c r="L45" s="59">
        <f t="shared" si="1"/>
        <v>0</v>
      </c>
      <c r="M45" s="21"/>
      <c r="N45" s="76"/>
      <c r="O45" s="79"/>
      <c r="P45" s="11"/>
      <c r="Q45" s="59">
        <f t="shared" si="2"/>
        <v>0</v>
      </c>
      <c r="R45" s="21"/>
      <c r="S45" s="89">
        <f t="shared" si="5"/>
        <v>0</v>
      </c>
      <c r="T45" s="57"/>
      <c r="U45" s="56"/>
      <c r="V45" s="82">
        <f t="shared" si="3"/>
        <v>0</v>
      </c>
      <c r="W45" s="85"/>
    </row>
    <row r="46" spans="1:23" s="2" customFormat="1" ht="30" customHeight="1" x14ac:dyDescent="0.3">
      <c r="A46" s="38">
        <f t="shared" si="4"/>
        <v>543</v>
      </c>
      <c r="B46" s="15"/>
      <c r="C46" s="16"/>
      <c r="D46" s="16"/>
      <c r="E46" s="17"/>
      <c r="F46" s="10"/>
      <c r="G46" s="11"/>
      <c r="H46" s="59">
        <f t="shared" si="0"/>
        <v>0</v>
      </c>
      <c r="I46" s="12"/>
      <c r="J46" s="10"/>
      <c r="K46" s="11"/>
      <c r="L46" s="59">
        <f t="shared" si="1"/>
        <v>0</v>
      </c>
      <c r="M46" s="21"/>
      <c r="N46" s="76"/>
      <c r="O46" s="79"/>
      <c r="P46" s="11"/>
      <c r="Q46" s="59">
        <f t="shared" si="2"/>
        <v>0</v>
      </c>
      <c r="R46" s="21"/>
      <c r="S46" s="89">
        <f t="shared" si="5"/>
        <v>0</v>
      </c>
      <c r="T46" s="57"/>
      <c r="U46" s="56"/>
      <c r="V46" s="82">
        <f t="shared" si="3"/>
        <v>0</v>
      </c>
      <c r="W46" s="85"/>
    </row>
    <row r="47" spans="1:23" s="2" customFormat="1" ht="30" customHeight="1" x14ac:dyDescent="0.3">
      <c r="A47" s="38">
        <f t="shared" si="4"/>
        <v>544</v>
      </c>
      <c r="B47" s="15"/>
      <c r="C47" s="16"/>
      <c r="D47" s="16"/>
      <c r="E47" s="17"/>
      <c r="F47" s="10"/>
      <c r="G47" s="11"/>
      <c r="H47" s="59">
        <f t="shared" si="0"/>
        <v>0</v>
      </c>
      <c r="I47" s="12"/>
      <c r="J47" s="10"/>
      <c r="K47" s="11"/>
      <c r="L47" s="59">
        <f t="shared" si="1"/>
        <v>0</v>
      </c>
      <c r="M47" s="21"/>
      <c r="N47" s="76"/>
      <c r="O47" s="79"/>
      <c r="P47" s="11"/>
      <c r="Q47" s="59">
        <f t="shared" si="2"/>
        <v>0</v>
      </c>
      <c r="R47" s="21"/>
      <c r="S47" s="89">
        <f t="shared" si="5"/>
        <v>0</v>
      </c>
      <c r="T47" s="57"/>
      <c r="U47" s="56"/>
      <c r="V47" s="82">
        <f t="shared" si="3"/>
        <v>0</v>
      </c>
      <c r="W47" s="85"/>
    </row>
    <row r="48" spans="1:23" s="2" customFormat="1" ht="30" customHeight="1" x14ac:dyDescent="0.3">
      <c r="A48" s="38">
        <f t="shared" si="4"/>
        <v>545</v>
      </c>
      <c r="B48" s="15"/>
      <c r="C48" s="16"/>
      <c r="D48" s="16"/>
      <c r="E48" s="17"/>
      <c r="F48" s="10"/>
      <c r="G48" s="11"/>
      <c r="H48" s="59">
        <f t="shared" si="0"/>
        <v>0</v>
      </c>
      <c r="I48" s="12"/>
      <c r="J48" s="10"/>
      <c r="K48" s="11"/>
      <c r="L48" s="59">
        <f t="shared" si="1"/>
        <v>0</v>
      </c>
      <c r="M48" s="21"/>
      <c r="N48" s="76"/>
      <c r="O48" s="79"/>
      <c r="P48" s="11"/>
      <c r="Q48" s="59">
        <f t="shared" si="2"/>
        <v>0</v>
      </c>
      <c r="R48" s="21"/>
      <c r="S48" s="89">
        <f t="shared" si="5"/>
        <v>0</v>
      </c>
      <c r="T48" s="57"/>
      <c r="U48" s="56"/>
      <c r="V48" s="82">
        <f t="shared" si="3"/>
        <v>0</v>
      </c>
      <c r="W48" s="85"/>
    </row>
    <row r="49" spans="1:23" s="2" customFormat="1" ht="30" customHeight="1" x14ac:dyDescent="0.3">
      <c r="A49" s="38">
        <f t="shared" si="4"/>
        <v>546</v>
      </c>
      <c r="B49" s="15"/>
      <c r="C49" s="16"/>
      <c r="D49" s="16"/>
      <c r="E49" s="17"/>
      <c r="F49" s="10"/>
      <c r="G49" s="11"/>
      <c r="H49" s="59">
        <f t="shared" si="0"/>
        <v>0</v>
      </c>
      <c r="I49" s="12"/>
      <c r="J49" s="10"/>
      <c r="K49" s="11"/>
      <c r="L49" s="59">
        <f t="shared" si="1"/>
        <v>0</v>
      </c>
      <c r="M49" s="21"/>
      <c r="N49" s="76"/>
      <c r="O49" s="79"/>
      <c r="P49" s="11"/>
      <c r="Q49" s="59">
        <f t="shared" si="2"/>
        <v>0</v>
      </c>
      <c r="R49" s="21"/>
      <c r="S49" s="89">
        <f t="shared" si="5"/>
        <v>0</v>
      </c>
      <c r="T49" s="57"/>
      <c r="U49" s="56"/>
      <c r="V49" s="82">
        <f t="shared" si="3"/>
        <v>0</v>
      </c>
      <c r="W49" s="85"/>
    </row>
    <row r="50" spans="1:23" s="2" customFormat="1" ht="30" customHeight="1" x14ac:dyDescent="0.3">
      <c r="A50" s="38">
        <f t="shared" si="4"/>
        <v>547</v>
      </c>
      <c r="B50" s="15"/>
      <c r="C50" s="16"/>
      <c r="D50" s="16"/>
      <c r="E50" s="17"/>
      <c r="F50" s="10"/>
      <c r="G50" s="11"/>
      <c r="H50" s="59">
        <f t="shared" si="0"/>
        <v>0</v>
      </c>
      <c r="I50" s="12"/>
      <c r="J50" s="10"/>
      <c r="K50" s="11"/>
      <c r="L50" s="59">
        <f t="shared" si="1"/>
        <v>0</v>
      </c>
      <c r="M50" s="21"/>
      <c r="N50" s="76"/>
      <c r="O50" s="79"/>
      <c r="P50" s="11"/>
      <c r="Q50" s="59">
        <f t="shared" si="2"/>
        <v>0</v>
      </c>
      <c r="R50" s="21"/>
      <c r="S50" s="89">
        <f t="shared" si="5"/>
        <v>0</v>
      </c>
      <c r="T50" s="57"/>
      <c r="U50" s="56"/>
      <c r="V50" s="82">
        <f t="shared" si="3"/>
        <v>0</v>
      </c>
      <c r="W50" s="85"/>
    </row>
    <row r="51" spans="1:23" s="2" customFormat="1" ht="30" customHeight="1" x14ac:dyDescent="0.3">
      <c r="A51" s="38">
        <f t="shared" si="4"/>
        <v>548</v>
      </c>
      <c r="B51" s="15"/>
      <c r="C51" s="16"/>
      <c r="D51" s="16"/>
      <c r="E51" s="17"/>
      <c r="F51" s="10"/>
      <c r="G51" s="11"/>
      <c r="H51" s="59">
        <f t="shared" si="0"/>
        <v>0</v>
      </c>
      <c r="I51" s="12"/>
      <c r="J51" s="10"/>
      <c r="K51" s="11"/>
      <c r="L51" s="59">
        <f t="shared" si="1"/>
        <v>0</v>
      </c>
      <c r="M51" s="21"/>
      <c r="N51" s="76"/>
      <c r="O51" s="79"/>
      <c r="P51" s="11"/>
      <c r="Q51" s="59">
        <f t="shared" si="2"/>
        <v>0</v>
      </c>
      <c r="R51" s="21"/>
      <c r="S51" s="89">
        <f t="shared" si="5"/>
        <v>0</v>
      </c>
      <c r="T51" s="57"/>
      <c r="U51" s="56"/>
      <c r="V51" s="82">
        <f t="shared" si="3"/>
        <v>0</v>
      </c>
      <c r="W51" s="85"/>
    </row>
    <row r="52" spans="1:23" s="2" customFormat="1" ht="30" customHeight="1" x14ac:dyDescent="0.3">
      <c r="A52" s="38">
        <f t="shared" si="4"/>
        <v>549</v>
      </c>
      <c r="B52" s="15"/>
      <c r="C52" s="16"/>
      <c r="D52" s="16"/>
      <c r="E52" s="17"/>
      <c r="F52" s="10"/>
      <c r="G52" s="11"/>
      <c r="H52" s="59">
        <f t="shared" si="0"/>
        <v>0</v>
      </c>
      <c r="I52" s="12"/>
      <c r="J52" s="10"/>
      <c r="K52" s="11"/>
      <c r="L52" s="59">
        <f t="shared" si="1"/>
        <v>0</v>
      </c>
      <c r="M52" s="21"/>
      <c r="N52" s="76"/>
      <c r="O52" s="79"/>
      <c r="P52" s="11"/>
      <c r="Q52" s="59">
        <f t="shared" si="2"/>
        <v>0</v>
      </c>
      <c r="R52" s="21"/>
      <c r="S52" s="89">
        <f t="shared" si="5"/>
        <v>0</v>
      </c>
      <c r="T52" s="57"/>
      <c r="U52" s="56"/>
      <c r="V52" s="82">
        <f t="shared" si="3"/>
        <v>0</v>
      </c>
      <c r="W52" s="85"/>
    </row>
    <row r="53" spans="1:23" s="2" customFormat="1" ht="30" customHeight="1" thickBot="1" x14ac:dyDescent="0.35">
      <c r="A53" s="38">
        <f t="shared" si="4"/>
        <v>550</v>
      </c>
      <c r="B53" s="15"/>
      <c r="C53" s="40"/>
      <c r="D53" s="40"/>
      <c r="E53" s="41"/>
      <c r="F53" s="42"/>
      <c r="G53" s="44"/>
      <c r="H53" s="60">
        <f t="shared" si="0"/>
        <v>0</v>
      </c>
      <c r="I53" s="43"/>
      <c r="J53" s="42"/>
      <c r="K53" s="44"/>
      <c r="L53" s="60">
        <f t="shared" si="1"/>
        <v>0</v>
      </c>
      <c r="M53" s="45"/>
      <c r="N53" s="77"/>
      <c r="O53" s="80"/>
      <c r="P53" s="44"/>
      <c r="Q53" s="60">
        <f t="shared" si="2"/>
        <v>0</v>
      </c>
      <c r="R53" s="45"/>
      <c r="S53" s="90">
        <f t="shared" si="5"/>
        <v>0</v>
      </c>
      <c r="T53" s="22"/>
      <c r="U53" s="22"/>
      <c r="V53" s="83">
        <f t="shared" si="3"/>
        <v>0</v>
      </c>
      <c r="W53" s="86"/>
    </row>
    <row r="54" spans="1:23" s="5" customFormat="1" ht="30" customHeight="1" thickBot="1" x14ac:dyDescent="0.3">
      <c r="A54" s="46" t="s">
        <v>7</v>
      </c>
      <c r="B54" s="19"/>
      <c r="C54" s="19"/>
      <c r="D54" s="19"/>
      <c r="E54" s="47"/>
      <c r="F54" s="33"/>
      <c r="G54" s="34"/>
      <c r="H54" s="34"/>
      <c r="I54" s="35">
        <f>SUM(I4:I53)</f>
        <v>0</v>
      </c>
      <c r="J54" s="33"/>
      <c r="K54" s="34"/>
      <c r="L54" s="34"/>
      <c r="M54" s="54">
        <f>SUM(M4:M53)</f>
        <v>0</v>
      </c>
      <c r="N54" s="33"/>
      <c r="O54" s="53"/>
      <c r="P54" s="34"/>
      <c r="Q54" s="34"/>
      <c r="R54" s="54">
        <f>SUM(R4:R53)</f>
        <v>0</v>
      </c>
      <c r="S54" s="93">
        <f>SUM(S4:S53)</f>
        <v>0</v>
      </c>
      <c r="T54" s="36">
        <f>SUM(T4:T53)</f>
        <v>0</v>
      </c>
      <c r="U54" s="36">
        <f>SUM(U4:U53)</f>
        <v>0</v>
      </c>
      <c r="V54" s="100"/>
      <c r="W54" s="35">
        <f>SUM(W4:W53)</f>
        <v>0</v>
      </c>
    </row>
    <row r="55" spans="1:23" ht="32.1" customHeight="1" x14ac:dyDescent="0.25"/>
  </sheetData>
  <sheetProtection algorithmName="SHA-512" hashValue="n1D/tJiKmoTqsTOj3bJ4qEeFHeDxyxSv8VF0+UfxEUeLIBy9+A/mjfZGH2r7bINbDdISAj4446hWhPwZG8MP5A==" saltValue="q/zY1cJHcO4vBdX0JfDhkw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F4:G53 J4:K53 O4:P53">
      <formula1>46023</formula1>
      <formula2>46234</formula2>
    </dataValidation>
    <dataValidation type="date" allowBlank="1" showErrorMessage="1" error="Datum liegt außerhalb des Förderzeitraumes" sqref="N4:N53">
      <formula1>29221</formula1>
      <formula2>46234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V15" sqref="V15"/>
      <selection pane="bottomLeft" activeCell="W15" sqref="W15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4" t="str">
        <f>IF(ISNUMBER('Blatt 1'!D1), 'Blatt 1'!D1, "")</f>
        <v/>
      </c>
    </row>
    <row r="2" spans="1:28" s="6" customFormat="1" ht="62.25" customHeight="1" thickBot="1" x14ac:dyDescent="0.3">
      <c r="F2" s="94" t="s">
        <v>14</v>
      </c>
      <c r="G2" s="95"/>
      <c r="H2" s="95"/>
      <c r="I2" s="96"/>
      <c r="J2" s="97" t="s">
        <v>15</v>
      </c>
      <c r="K2" s="98"/>
      <c r="L2" s="98"/>
      <c r="M2" s="99"/>
      <c r="N2" s="97" t="s">
        <v>17</v>
      </c>
      <c r="O2" s="98"/>
      <c r="P2" s="98"/>
      <c r="Q2" s="98"/>
      <c r="R2" s="99"/>
      <c r="S2" s="7"/>
    </row>
    <row r="3" spans="1:28" s="6" customFormat="1" ht="156.6" customHeight="1" thickBot="1" x14ac:dyDescent="0.3">
      <c r="A3" s="49" t="s">
        <v>0</v>
      </c>
      <c r="B3" s="24" t="s">
        <v>1</v>
      </c>
      <c r="C3" s="24" t="s">
        <v>2</v>
      </c>
      <c r="D3" s="24" t="s">
        <v>3</v>
      </c>
      <c r="E3" s="25" t="s">
        <v>21</v>
      </c>
      <c r="F3" s="49" t="s">
        <v>8</v>
      </c>
      <c r="G3" s="24" t="s">
        <v>9</v>
      </c>
      <c r="H3" s="24" t="s">
        <v>20</v>
      </c>
      <c r="I3" s="25" t="s">
        <v>6</v>
      </c>
      <c r="J3" s="49" t="s">
        <v>10</v>
      </c>
      <c r="K3" s="24" t="s">
        <v>11</v>
      </c>
      <c r="L3" s="24" t="s">
        <v>20</v>
      </c>
      <c r="M3" s="25" t="s">
        <v>6</v>
      </c>
      <c r="N3" s="49" t="s">
        <v>16</v>
      </c>
      <c r="O3" s="49" t="s">
        <v>8</v>
      </c>
      <c r="P3" s="24" t="s">
        <v>9</v>
      </c>
      <c r="Q3" s="24" t="s">
        <v>20</v>
      </c>
      <c r="R3" s="25" t="s">
        <v>6</v>
      </c>
      <c r="S3" s="23" t="s">
        <v>12</v>
      </c>
      <c r="T3" s="23" t="s">
        <v>4</v>
      </c>
      <c r="U3" s="24" t="s">
        <v>5</v>
      </c>
      <c r="V3" s="24" t="s">
        <v>18</v>
      </c>
      <c r="W3" s="25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5">
        <f>'Blatt 11'!A53+1</f>
        <v>551</v>
      </c>
      <c r="B4" s="66"/>
      <c r="C4" s="67"/>
      <c r="D4" s="67"/>
      <c r="E4" s="68"/>
      <c r="F4" s="74"/>
      <c r="G4" s="91"/>
      <c r="H4" s="70">
        <f>IF(AND(F4&lt;&gt;"",G4&lt;&gt;""),DATEDIF(F4,G4,"m")+1,0)</f>
        <v>0</v>
      </c>
      <c r="I4" s="71"/>
      <c r="J4" s="74"/>
      <c r="K4" s="91"/>
      <c r="L4" s="70">
        <f>IF(AND(J4&lt;&gt;"",K4&lt;&gt;""),DATEDIF(J4,K4,"m")+1,0)</f>
        <v>0</v>
      </c>
      <c r="M4" s="72"/>
      <c r="N4" s="69"/>
      <c r="O4" s="78"/>
      <c r="P4" s="91"/>
      <c r="Q4" s="70">
        <f>IF(AND(O4&lt;&gt;"",P4&lt;&gt;""),DATEDIF(O4,P4,"m")+1,0)</f>
        <v>0</v>
      </c>
      <c r="R4" s="72"/>
      <c r="S4" s="88">
        <f>IF(I4+M4+R4&gt;0, I4+M4+R4, 0)</f>
        <v>0</v>
      </c>
      <c r="T4" s="73"/>
      <c r="U4" s="73"/>
      <c r="V4" s="81">
        <f>IF(S4-T4-U4&lt;9450,MAX(0,S4-T4-U4),MAX(0,IF((S4-9450)&lt;T4+U4,9450-(T4+U4-(S4-9450)),9450)))</f>
        <v>0</v>
      </c>
      <c r="W4" s="84"/>
      <c r="Y4" s="3"/>
      <c r="Z4" s="4"/>
    </row>
    <row r="5" spans="1:28" s="2" customFormat="1" ht="30" customHeight="1" x14ac:dyDescent="0.3">
      <c r="A5" s="38">
        <f>SUM(A4+1)</f>
        <v>552</v>
      </c>
      <c r="B5" s="15"/>
      <c r="C5" s="16"/>
      <c r="D5" s="16"/>
      <c r="E5" s="17"/>
      <c r="F5" s="10"/>
      <c r="G5" s="11"/>
      <c r="H5" s="59">
        <f t="shared" ref="H5:H53" si="0">IF(AND(F5&lt;&gt;"",G5&lt;&gt;""),DATEDIF(F5,G5,"m")+1,0)</f>
        <v>0</v>
      </c>
      <c r="I5" s="12"/>
      <c r="J5" s="10"/>
      <c r="K5" s="11"/>
      <c r="L5" s="59">
        <f t="shared" ref="L5:L53" si="1">IF(AND(J5&lt;&gt;"",K5&lt;&gt;""),DATEDIF(J5,K5,"m")+1,0)</f>
        <v>0</v>
      </c>
      <c r="M5" s="21"/>
      <c r="N5" s="76"/>
      <c r="O5" s="79"/>
      <c r="P5" s="11"/>
      <c r="Q5" s="59">
        <f t="shared" ref="Q5:Q53" si="2">IF(AND(O5&lt;&gt;"",P5&lt;&gt;""),DATEDIF(O5,P5,"m")+1,0)</f>
        <v>0</v>
      </c>
      <c r="R5" s="21"/>
      <c r="S5" s="89">
        <f>IF(I5+M5+R5&gt;0, I5+M5+R5, 0)</f>
        <v>0</v>
      </c>
      <c r="T5" s="57"/>
      <c r="U5" s="56"/>
      <c r="V5" s="82">
        <f t="shared" ref="V5:V53" si="3">IF(S5-T5-U5&lt;9450,MAX(0,S5-T5-U5),MAX(0,IF((S5-9450)&lt;T5+U5,9450-(T5+U5-(S5-9450)),9450)))</f>
        <v>0</v>
      </c>
      <c r="W5" s="85"/>
      <c r="Y5" s="3"/>
      <c r="Z5" s="4"/>
    </row>
    <row r="6" spans="1:28" s="2" customFormat="1" ht="30" customHeight="1" x14ac:dyDescent="0.3">
      <c r="A6" s="38">
        <f t="shared" ref="A6:A53" si="4">SUM(A5+1)</f>
        <v>553</v>
      </c>
      <c r="B6" s="15"/>
      <c r="C6" s="16"/>
      <c r="D6" s="16"/>
      <c r="E6" s="17"/>
      <c r="F6" s="10"/>
      <c r="G6" s="11"/>
      <c r="H6" s="59">
        <f t="shared" si="0"/>
        <v>0</v>
      </c>
      <c r="I6" s="12"/>
      <c r="J6" s="10"/>
      <c r="K6" s="11"/>
      <c r="L6" s="59">
        <f t="shared" si="1"/>
        <v>0</v>
      </c>
      <c r="M6" s="21"/>
      <c r="N6" s="76"/>
      <c r="O6" s="79"/>
      <c r="P6" s="11"/>
      <c r="Q6" s="59">
        <f t="shared" si="2"/>
        <v>0</v>
      </c>
      <c r="R6" s="21"/>
      <c r="S6" s="89">
        <f t="shared" ref="S6:S53" si="5">IF(I6+M6+R6&gt;0, I6+M6+R6, 0)</f>
        <v>0</v>
      </c>
      <c r="T6" s="57"/>
      <c r="U6" s="56"/>
      <c r="V6" s="82">
        <f t="shared" si="3"/>
        <v>0</v>
      </c>
      <c r="W6" s="85"/>
      <c r="Y6" s="3"/>
      <c r="Z6" s="4"/>
    </row>
    <row r="7" spans="1:28" s="2" customFormat="1" ht="30" customHeight="1" x14ac:dyDescent="0.3">
      <c r="A7" s="38">
        <f t="shared" si="4"/>
        <v>554</v>
      </c>
      <c r="B7" s="15"/>
      <c r="C7" s="16"/>
      <c r="D7" s="16"/>
      <c r="E7" s="17"/>
      <c r="F7" s="10"/>
      <c r="G7" s="11"/>
      <c r="H7" s="59">
        <f t="shared" si="0"/>
        <v>0</v>
      </c>
      <c r="I7" s="12"/>
      <c r="J7" s="10"/>
      <c r="K7" s="11"/>
      <c r="L7" s="59">
        <f t="shared" si="1"/>
        <v>0</v>
      </c>
      <c r="M7" s="21"/>
      <c r="N7" s="76"/>
      <c r="O7" s="79"/>
      <c r="P7" s="11"/>
      <c r="Q7" s="59">
        <f t="shared" si="2"/>
        <v>0</v>
      </c>
      <c r="R7" s="21"/>
      <c r="S7" s="89">
        <f t="shared" si="5"/>
        <v>0</v>
      </c>
      <c r="T7" s="57"/>
      <c r="U7" s="56"/>
      <c r="V7" s="82">
        <f t="shared" si="3"/>
        <v>0</v>
      </c>
      <c r="W7" s="85"/>
      <c r="Y7" s="3"/>
      <c r="Z7" s="4"/>
    </row>
    <row r="8" spans="1:28" s="2" customFormat="1" ht="30" customHeight="1" x14ac:dyDescent="0.3">
      <c r="A8" s="38">
        <f t="shared" si="4"/>
        <v>555</v>
      </c>
      <c r="B8" s="15"/>
      <c r="C8" s="16"/>
      <c r="D8" s="16"/>
      <c r="E8" s="17"/>
      <c r="F8" s="10"/>
      <c r="G8" s="11"/>
      <c r="H8" s="59">
        <f t="shared" si="0"/>
        <v>0</v>
      </c>
      <c r="I8" s="12"/>
      <c r="J8" s="10"/>
      <c r="K8" s="11"/>
      <c r="L8" s="59">
        <f t="shared" si="1"/>
        <v>0</v>
      </c>
      <c r="M8" s="12"/>
      <c r="N8" s="76"/>
      <c r="O8" s="79"/>
      <c r="P8" s="11"/>
      <c r="Q8" s="59">
        <f t="shared" si="2"/>
        <v>0</v>
      </c>
      <c r="R8" s="55"/>
      <c r="S8" s="89">
        <f t="shared" si="5"/>
        <v>0</v>
      </c>
      <c r="T8" s="57"/>
      <c r="U8" s="56"/>
      <c r="V8" s="82">
        <f t="shared" si="3"/>
        <v>0</v>
      </c>
      <c r="W8" s="85"/>
    </row>
    <row r="9" spans="1:28" s="2" customFormat="1" ht="30" customHeight="1" x14ac:dyDescent="0.3">
      <c r="A9" s="38">
        <f t="shared" si="4"/>
        <v>556</v>
      </c>
      <c r="B9" s="15"/>
      <c r="C9" s="16"/>
      <c r="D9" s="16"/>
      <c r="E9" s="17"/>
      <c r="F9" s="10"/>
      <c r="G9" s="11"/>
      <c r="H9" s="59">
        <f t="shared" si="0"/>
        <v>0</v>
      </c>
      <c r="I9" s="12"/>
      <c r="J9" s="10"/>
      <c r="K9" s="11"/>
      <c r="L9" s="59">
        <f t="shared" si="1"/>
        <v>0</v>
      </c>
      <c r="M9" s="21"/>
      <c r="N9" s="76"/>
      <c r="O9" s="79"/>
      <c r="P9" s="11"/>
      <c r="Q9" s="59">
        <f t="shared" si="2"/>
        <v>0</v>
      </c>
      <c r="R9" s="21"/>
      <c r="S9" s="89">
        <f t="shared" si="5"/>
        <v>0</v>
      </c>
      <c r="T9" s="57"/>
      <c r="U9" s="56"/>
      <c r="V9" s="82">
        <f t="shared" si="3"/>
        <v>0</v>
      </c>
      <c r="W9" s="85"/>
    </row>
    <row r="10" spans="1:28" s="2" customFormat="1" ht="30" customHeight="1" x14ac:dyDescent="0.3">
      <c r="A10" s="38">
        <f t="shared" si="4"/>
        <v>557</v>
      </c>
      <c r="B10" s="15"/>
      <c r="C10" s="16"/>
      <c r="D10" s="16"/>
      <c r="E10" s="17"/>
      <c r="F10" s="10"/>
      <c r="G10" s="11"/>
      <c r="H10" s="59">
        <f t="shared" si="0"/>
        <v>0</v>
      </c>
      <c r="I10" s="12"/>
      <c r="J10" s="10"/>
      <c r="K10" s="11"/>
      <c r="L10" s="59">
        <f t="shared" si="1"/>
        <v>0</v>
      </c>
      <c r="M10" s="21"/>
      <c r="N10" s="76"/>
      <c r="O10" s="79"/>
      <c r="P10" s="11"/>
      <c r="Q10" s="59">
        <f t="shared" si="2"/>
        <v>0</v>
      </c>
      <c r="R10" s="21"/>
      <c r="S10" s="89">
        <f t="shared" si="5"/>
        <v>0</v>
      </c>
      <c r="T10" s="57"/>
      <c r="U10" s="56"/>
      <c r="V10" s="82">
        <f t="shared" si="3"/>
        <v>0</v>
      </c>
      <c r="W10" s="85"/>
    </row>
    <row r="11" spans="1:28" s="2" customFormat="1" ht="30" customHeight="1" x14ac:dyDescent="0.3">
      <c r="A11" s="38">
        <f t="shared" si="4"/>
        <v>558</v>
      </c>
      <c r="B11" s="15"/>
      <c r="C11" s="16"/>
      <c r="D11" s="16"/>
      <c r="E11" s="17"/>
      <c r="F11" s="10"/>
      <c r="G11" s="11"/>
      <c r="H11" s="59">
        <f t="shared" si="0"/>
        <v>0</v>
      </c>
      <c r="I11" s="12"/>
      <c r="J11" s="10"/>
      <c r="K11" s="11"/>
      <c r="L11" s="59">
        <f t="shared" si="1"/>
        <v>0</v>
      </c>
      <c r="M11" s="21"/>
      <c r="N11" s="76"/>
      <c r="O11" s="79"/>
      <c r="P11" s="11"/>
      <c r="Q11" s="59">
        <f t="shared" si="2"/>
        <v>0</v>
      </c>
      <c r="R11" s="21"/>
      <c r="S11" s="89">
        <f t="shared" si="5"/>
        <v>0</v>
      </c>
      <c r="T11" s="57"/>
      <c r="U11" s="56"/>
      <c r="V11" s="82">
        <f t="shared" si="3"/>
        <v>0</v>
      </c>
      <c r="W11" s="85"/>
    </row>
    <row r="12" spans="1:28" s="2" customFormat="1" ht="30" customHeight="1" x14ac:dyDescent="0.3">
      <c r="A12" s="38">
        <f t="shared" si="4"/>
        <v>559</v>
      </c>
      <c r="B12" s="15"/>
      <c r="C12" s="16"/>
      <c r="D12" s="16"/>
      <c r="E12" s="17"/>
      <c r="F12" s="10"/>
      <c r="G12" s="11"/>
      <c r="H12" s="59">
        <f t="shared" si="0"/>
        <v>0</v>
      </c>
      <c r="I12" s="12"/>
      <c r="J12" s="10"/>
      <c r="K12" s="11"/>
      <c r="L12" s="59">
        <f t="shared" si="1"/>
        <v>0</v>
      </c>
      <c r="M12" s="21"/>
      <c r="N12" s="76"/>
      <c r="O12" s="79"/>
      <c r="P12" s="11"/>
      <c r="Q12" s="59">
        <f t="shared" si="2"/>
        <v>0</v>
      </c>
      <c r="R12" s="21"/>
      <c r="S12" s="89">
        <f t="shared" si="5"/>
        <v>0</v>
      </c>
      <c r="T12" s="57"/>
      <c r="U12" s="56"/>
      <c r="V12" s="82">
        <f t="shared" si="3"/>
        <v>0</v>
      </c>
      <c r="W12" s="85"/>
    </row>
    <row r="13" spans="1:28" s="2" customFormat="1" ht="30" customHeight="1" x14ac:dyDescent="0.3">
      <c r="A13" s="38">
        <f t="shared" si="4"/>
        <v>560</v>
      </c>
      <c r="B13" s="15"/>
      <c r="C13" s="16"/>
      <c r="D13" s="16"/>
      <c r="E13" s="17"/>
      <c r="F13" s="10"/>
      <c r="G13" s="11"/>
      <c r="H13" s="59">
        <f t="shared" si="0"/>
        <v>0</v>
      </c>
      <c r="I13" s="12"/>
      <c r="J13" s="10"/>
      <c r="K13" s="11"/>
      <c r="L13" s="59">
        <f t="shared" si="1"/>
        <v>0</v>
      </c>
      <c r="M13" s="21"/>
      <c r="N13" s="76"/>
      <c r="O13" s="79"/>
      <c r="P13" s="11"/>
      <c r="Q13" s="59">
        <f t="shared" si="2"/>
        <v>0</v>
      </c>
      <c r="R13" s="21"/>
      <c r="S13" s="89">
        <f t="shared" si="5"/>
        <v>0</v>
      </c>
      <c r="T13" s="57"/>
      <c r="U13" s="56"/>
      <c r="V13" s="82">
        <f t="shared" si="3"/>
        <v>0</v>
      </c>
      <c r="W13" s="85"/>
    </row>
    <row r="14" spans="1:28" s="2" customFormat="1" ht="30" customHeight="1" x14ac:dyDescent="0.3">
      <c r="A14" s="38">
        <f t="shared" si="4"/>
        <v>561</v>
      </c>
      <c r="B14" s="15"/>
      <c r="C14" s="16"/>
      <c r="D14" s="16"/>
      <c r="E14" s="17"/>
      <c r="F14" s="10"/>
      <c r="G14" s="11"/>
      <c r="H14" s="59">
        <f t="shared" si="0"/>
        <v>0</v>
      </c>
      <c r="I14" s="12"/>
      <c r="J14" s="10"/>
      <c r="K14" s="11"/>
      <c r="L14" s="59">
        <f t="shared" si="1"/>
        <v>0</v>
      </c>
      <c r="M14" s="21"/>
      <c r="N14" s="76"/>
      <c r="O14" s="79"/>
      <c r="P14" s="11"/>
      <c r="Q14" s="59">
        <f t="shared" si="2"/>
        <v>0</v>
      </c>
      <c r="R14" s="21"/>
      <c r="S14" s="89">
        <f t="shared" si="5"/>
        <v>0</v>
      </c>
      <c r="T14" s="57"/>
      <c r="U14" s="56"/>
      <c r="V14" s="82">
        <f t="shared" si="3"/>
        <v>0</v>
      </c>
      <c r="W14" s="85"/>
    </row>
    <row r="15" spans="1:28" s="2" customFormat="1" ht="30" customHeight="1" x14ac:dyDescent="0.3">
      <c r="A15" s="38">
        <f t="shared" si="4"/>
        <v>562</v>
      </c>
      <c r="B15" s="15"/>
      <c r="C15" s="16"/>
      <c r="D15" s="16"/>
      <c r="E15" s="17"/>
      <c r="F15" s="10"/>
      <c r="G15" s="11"/>
      <c r="H15" s="59">
        <f t="shared" si="0"/>
        <v>0</v>
      </c>
      <c r="I15" s="12"/>
      <c r="J15" s="10"/>
      <c r="K15" s="11"/>
      <c r="L15" s="59">
        <f t="shared" si="1"/>
        <v>0</v>
      </c>
      <c r="M15" s="21"/>
      <c r="N15" s="76"/>
      <c r="O15" s="79"/>
      <c r="P15" s="11"/>
      <c r="Q15" s="59">
        <f t="shared" si="2"/>
        <v>0</v>
      </c>
      <c r="R15" s="21"/>
      <c r="S15" s="89">
        <f t="shared" si="5"/>
        <v>0</v>
      </c>
      <c r="T15" s="57"/>
      <c r="U15" s="56"/>
      <c r="V15" s="82">
        <f t="shared" si="3"/>
        <v>0</v>
      </c>
      <c r="W15" s="85"/>
    </row>
    <row r="16" spans="1:28" s="2" customFormat="1" ht="30" customHeight="1" x14ac:dyDescent="0.3">
      <c r="A16" s="38">
        <f t="shared" si="4"/>
        <v>563</v>
      </c>
      <c r="B16" s="15"/>
      <c r="C16" s="16"/>
      <c r="D16" s="16"/>
      <c r="E16" s="17"/>
      <c r="F16" s="10"/>
      <c r="G16" s="11"/>
      <c r="H16" s="59">
        <f t="shared" si="0"/>
        <v>0</v>
      </c>
      <c r="I16" s="12"/>
      <c r="J16" s="10"/>
      <c r="K16" s="11"/>
      <c r="L16" s="59">
        <f t="shared" si="1"/>
        <v>0</v>
      </c>
      <c r="M16" s="21"/>
      <c r="N16" s="76"/>
      <c r="O16" s="79"/>
      <c r="P16" s="11"/>
      <c r="Q16" s="59">
        <f t="shared" si="2"/>
        <v>0</v>
      </c>
      <c r="R16" s="21"/>
      <c r="S16" s="89">
        <f t="shared" si="5"/>
        <v>0</v>
      </c>
      <c r="T16" s="57"/>
      <c r="U16" s="56"/>
      <c r="V16" s="82">
        <f t="shared" si="3"/>
        <v>0</v>
      </c>
      <c r="W16" s="85"/>
    </row>
    <row r="17" spans="1:23" s="2" customFormat="1" ht="30" customHeight="1" x14ac:dyDescent="0.3">
      <c r="A17" s="38">
        <f t="shared" si="4"/>
        <v>564</v>
      </c>
      <c r="B17" s="15"/>
      <c r="C17" s="16"/>
      <c r="D17" s="16"/>
      <c r="E17" s="17"/>
      <c r="F17" s="10"/>
      <c r="G17" s="11"/>
      <c r="H17" s="59">
        <f t="shared" si="0"/>
        <v>0</v>
      </c>
      <c r="I17" s="12"/>
      <c r="J17" s="10"/>
      <c r="K17" s="11"/>
      <c r="L17" s="59">
        <f t="shared" si="1"/>
        <v>0</v>
      </c>
      <c r="M17" s="21"/>
      <c r="N17" s="76"/>
      <c r="O17" s="79"/>
      <c r="P17" s="11"/>
      <c r="Q17" s="59">
        <f t="shared" si="2"/>
        <v>0</v>
      </c>
      <c r="R17" s="21"/>
      <c r="S17" s="89">
        <f t="shared" si="5"/>
        <v>0</v>
      </c>
      <c r="T17" s="57"/>
      <c r="U17" s="56"/>
      <c r="V17" s="82">
        <f t="shared" si="3"/>
        <v>0</v>
      </c>
      <c r="W17" s="85"/>
    </row>
    <row r="18" spans="1:23" s="2" customFormat="1" ht="30" customHeight="1" x14ac:dyDescent="0.3">
      <c r="A18" s="38">
        <f t="shared" si="4"/>
        <v>565</v>
      </c>
      <c r="B18" s="15"/>
      <c r="C18" s="16"/>
      <c r="D18" s="16"/>
      <c r="E18" s="17"/>
      <c r="F18" s="10"/>
      <c r="G18" s="11"/>
      <c r="H18" s="59">
        <f t="shared" si="0"/>
        <v>0</v>
      </c>
      <c r="I18" s="12"/>
      <c r="J18" s="10"/>
      <c r="K18" s="11"/>
      <c r="L18" s="59">
        <f t="shared" si="1"/>
        <v>0</v>
      </c>
      <c r="M18" s="21"/>
      <c r="N18" s="76"/>
      <c r="O18" s="79"/>
      <c r="P18" s="11"/>
      <c r="Q18" s="59">
        <f t="shared" si="2"/>
        <v>0</v>
      </c>
      <c r="R18" s="21"/>
      <c r="S18" s="89">
        <f t="shared" si="5"/>
        <v>0</v>
      </c>
      <c r="T18" s="57"/>
      <c r="U18" s="56"/>
      <c r="V18" s="82">
        <f t="shared" si="3"/>
        <v>0</v>
      </c>
      <c r="W18" s="85"/>
    </row>
    <row r="19" spans="1:23" s="2" customFormat="1" ht="30" customHeight="1" x14ac:dyDescent="0.3">
      <c r="A19" s="38">
        <f t="shared" si="4"/>
        <v>566</v>
      </c>
      <c r="B19" s="15"/>
      <c r="C19" s="16"/>
      <c r="D19" s="16"/>
      <c r="E19" s="17"/>
      <c r="F19" s="10"/>
      <c r="G19" s="11"/>
      <c r="H19" s="59">
        <f t="shared" si="0"/>
        <v>0</v>
      </c>
      <c r="I19" s="12"/>
      <c r="J19" s="10"/>
      <c r="K19" s="11"/>
      <c r="L19" s="59">
        <f t="shared" si="1"/>
        <v>0</v>
      </c>
      <c r="M19" s="21"/>
      <c r="N19" s="76"/>
      <c r="O19" s="79"/>
      <c r="P19" s="11"/>
      <c r="Q19" s="59">
        <f t="shared" si="2"/>
        <v>0</v>
      </c>
      <c r="R19" s="21"/>
      <c r="S19" s="89">
        <f t="shared" si="5"/>
        <v>0</v>
      </c>
      <c r="T19" s="57"/>
      <c r="U19" s="56"/>
      <c r="V19" s="82">
        <f t="shared" si="3"/>
        <v>0</v>
      </c>
      <c r="W19" s="85"/>
    </row>
    <row r="20" spans="1:23" s="2" customFormat="1" ht="30" customHeight="1" x14ac:dyDescent="0.3">
      <c r="A20" s="38">
        <f t="shared" si="4"/>
        <v>567</v>
      </c>
      <c r="B20" s="15"/>
      <c r="C20" s="16"/>
      <c r="D20" s="16"/>
      <c r="E20" s="17"/>
      <c r="F20" s="10"/>
      <c r="G20" s="11"/>
      <c r="H20" s="59">
        <f t="shared" si="0"/>
        <v>0</v>
      </c>
      <c r="I20" s="12"/>
      <c r="J20" s="10"/>
      <c r="K20" s="11"/>
      <c r="L20" s="59">
        <f t="shared" si="1"/>
        <v>0</v>
      </c>
      <c r="M20" s="21"/>
      <c r="N20" s="76"/>
      <c r="O20" s="79"/>
      <c r="P20" s="11"/>
      <c r="Q20" s="59">
        <f t="shared" si="2"/>
        <v>0</v>
      </c>
      <c r="R20" s="21"/>
      <c r="S20" s="89">
        <f t="shared" si="5"/>
        <v>0</v>
      </c>
      <c r="T20" s="57"/>
      <c r="U20" s="56"/>
      <c r="V20" s="82">
        <f t="shared" si="3"/>
        <v>0</v>
      </c>
      <c r="W20" s="85"/>
    </row>
    <row r="21" spans="1:23" s="2" customFormat="1" ht="30" customHeight="1" x14ac:dyDescent="0.3">
      <c r="A21" s="38">
        <f t="shared" si="4"/>
        <v>568</v>
      </c>
      <c r="B21" s="15"/>
      <c r="C21" s="16"/>
      <c r="D21" s="16"/>
      <c r="E21" s="17"/>
      <c r="F21" s="10"/>
      <c r="G21" s="11"/>
      <c r="H21" s="59">
        <f t="shared" si="0"/>
        <v>0</v>
      </c>
      <c r="I21" s="12"/>
      <c r="J21" s="10"/>
      <c r="K21" s="11"/>
      <c r="L21" s="59">
        <f t="shared" si="1"/>
        <v>0</v>
      </c>
      <c r="M21" s="21"/>
      <c r="N21" s="76"/>
      <c r="O21" s="79"/>
      <c r="P21" s="11"/>
      <c r="Q21" s="59">
        <f t="shared" si="2"/>
        <v>0</v>
      </c>
      <c r="R21" s="21"/>
      <c r="S21" s="89">
        <f t="shared" si="5"/>
        <v>0</v>
      </c>
      <c r="T21" s="57"/>
      <c r="U21" s="56"/>
      <c r="V21" s="82">
        <f t="shared" si="3"/>
        <v>0</v>
      </c>
      <c r="W21" s="85"/>
    </row>
    <row r="22" spans="1:23" s="2" customFormat="1" ht="30" customHeight="1" x14ac:dyDescent="0.3">
      <c r="A22" s="38">
        <f t="shared" si="4"/>
        <v>569</v>
      </c>
      <c r="B22" s="15"/>
      <c r="C22" s="16"/>
      <c r="D22" s="16"/>
      <c r="E22" s="17"/>
      <c r="F22" s="10"/>
      <c r="G22" s="11"/>
      <c r="H22" s="59">
        <f t="shared" si="0"/>
        <v>0</v>
      </c>
      <c r="I22" s="12"/>
      <c r="J22" s="10"/>
      <c r="K22" s="11"/>
      <c r="L22" s="59">
        <f t="shared" si="1"/>
        <v>0</v>
      </c>
      <c r="M22" s="21"/>
      <c r="N22" s="76"/>
      <c r="O22" s="79"/>
      <c r="P22" s="11"/>
      <c r="Q22" s="59">
        <f t="shared" si="2"/>
        <v>0</v>
      </c>
      <c r="R22" s="21"/>
      <c r="S22" s="89">
        <f t="shared" si="5"/>
        <v>0</v>
      </c>
      <c r="T22" s="57"/>
      <c r="U22" s="56"/>
      <c r="V22" s="82">
        <f t="shared" si="3"/>
        <v>0</v>
      </c>
      <c r="W22" s="85"/>
    </row>
    <row r="23" spans="1:23" s="2" customFormat="1" ht="30" customHeight="1" x14ac:dyDescent="0.3">
      <c r="A23" s="38">
        <f t="shared" si="4"/>
        <v>570</v>
      </c>
      <c r="B23" s="15"/>
      <c r="C23" s="16"/>
      <c r="D23" s="16"/>
      <c r="E23" s="17"/>
      <c r="F23" s="10"/>
      <c r="G23" s="11"/>
      <c r="H23" s="59">
        <f t="shared" si="0"/>
        <v>0</v>
      </c>
      <c r="I23" s="12"/>
      <c r="J23" s="10"/>
      <c r="K23" s="11"/>
      <c r="L23" s="59">
        <f t="shared" si="1"/>
        <v>0</v>
      </c>
      <c r="M23" s="21"/>
      <c r="N23" s="76"/>
      <c r="O23" s="79"/>
      <c r="P23" s="11"/>
      <c r="Q23" s="59">
        <f t="shared" si="2"/>
        <v>0</v>
      </c>
      <c r="R23" s="21"/>
      <c r="S23" s="89">
        <f t="shared" si="5"/>
        <v>0</v>
      </c>
      <c r="T23" s="57"/>
      <c r="U23" s="56"/>
      <c r="V23" s="82">
        <f t="shared" si="3"/>
        <v>0</v>
      </c>
      <c r="W23" s="85"/>
    </row>
    <row r="24" spans="1:23" s="2" customFormat="1" ht="30" customHeight="1" x14ac:dyDescent="0.3">
      <c r="A24" s="38">
        <f t="shared" si="4"/>
        <v>571</v>
      </c>
      <c r="B24" s="15"/>
      <c r="C24" s="16"/>
      <c r="D24" s="16"/>
      <c r="E24" s="17"/>
      <c r="F24" s="10"/>
      <c r="G24" s="11"/>
      <c r="H24" s="59">
        <f t="shared" si="0"/>
        <v>0</v>
      </c>
      <c r="I24" s="12"/>
      <c r="J24" s="10"/>
      <c r="K24" s="11"/>
      <c r="L24" s="59">
        <f t="shared" si="1"/>
        <v>0</v>
      </c>
      <c r="M24" s="21"/>
      <c r="N24" s="76"/>
      <c r="O24" s="79"/>
      <c r="P24" s="11"/>
      <c r="Q24" s="59">
        <f t="shared" si="2"/>
        <v>0</v>
      </c>
      <c r="R24" s="21"/>
      <c r="S24" s="89">
        <f t="shared" si="5"/>
        <v>0</v>
      </c>
      <c r="T24" s="57"/>
      <c r="U24" s="56"/>
      <c r="V24" s="82">
        <f t="shared" si="3"/>
        <v>0</v>
      </c>
      <c r="W24" s="85"/>
    </row>
    <row r="25" spans="1:23" s="2" customFormat="1" ht="30" customHeight="1" x14ac:dyDescent="0.3">
      <c r="A25" s="38">
        <f t="shared" si="4"/>
        <v>572</v>
      </c>
      <c r="B25" s="15"/>
      <c r="C25" s="16"/>
      <c r="D25" s="16"/>
      <c r="E25" s="17"/>
      <c r="F25" s="10"/>
      <c r="G25" s="11"/>
      <c r="H25" s="59">
        <f t="shared" si="0"/>
        <v>0</v>
      </c>
      <c r="I25" s="12"/>
      <c r="J25" s="10"/>
      <c r="K25" s="11"/>
      <c r="L25" s="59">
        <f t="shared" si="1"/>
        <v>0</v>
      </c>
      <c r="M25" s="21"/>
      <c r="N25" s="76"/>
      <c r="O25" s="79"/>
      <c r="P25" s="11"/>
      <c r="Q25" s="59">
        <f t="shared" si="2"/>
        <v>0</v>
      </c>
      <c r="R25" s="21"/>
      <c r="S25" s="89">
        <f t="shared" si="5"/>
        <v>0</v>
      </c>
      <c r="T25" s="57"/>
      <c r="U25" s="56"/>
      <c r="V25" s="82">
        <f t="shared" si="3"/>
        <v>0</v>
      </c>
      <c r="W25" s="85"/>
    </row>
    <row r="26" spans="1:23" s="2" customFormat="1" ht="30" customHeight="1" x14ac:dyDescent="0.3">
      <c r="A26" s="38">
        <f t="shared" si="4"/>
        <v>573</v>
      </c>
      <c r="B26" s="15"/>
      <c r="C26" s="16"/>
      <c r="D26" s="16"/>
      <c r="E26" s="17"/>
      <c r="F26" s="10"/>
      <c r="G26" s="11"/>
      <c r="H26" s="59">
        <f t="shared" si="0"/>
        <v>0</v>
      </c>
      <c r="I26" s="12"/>
      <c r="J26" s="10"/>
      <c r="K26" s="11"/>
      <c r="L26" s="59">
        <f t="shared" si="1"/>
        <v>0</v>
      </c>
      <c r="M26" s="21"/>
      <c r="N26" s="76"/>
      <c r="O26" s="79"/>
      <c r="P26" s="11"/>
      <c r="Q26" s="59">
        <f t="shared" si="2"/>
        <v>0</v>
      </c>
      <c r="R26" s="21"/>
      <c r="S26" s="89">
        <f t="shared" si="5"/>
        <v>0</v>
      </c>
      <c r="T26" s="57"/>
      <c r="U26" s="56"/>
      <c r="V26" s="82">
        <f t="shared" si="3"/>
        <v>0</v>
      </c>
      <c r="W26" s="85"/>
    </row>
    <row r="27" spans="1:23" s="2" customFormat="1" ht="30" customHeight="1" x14ac:dyDescent="0.3">
      <c r="A27" s="38">
        <f t="shared" si="4"/>
        <v>574</v>
      </c>
      <c r="B27" s="15"/>
      <c r="C27" s="16"/>
      <c r="D27" s="16"/>
      <c r="E27" s="17"/>
      <c r="F27" s="10"/>
      <c r="G27" s="11"/>
      <c r="H27" s="59">
        <f t="shared" si="0"/>
        <v>0</v>
      </c>
      <c r="I27" s="12"/>
      <c r="J27" s="10"/>
      <c r="K27" s="11"/>
      <c r="L27" s="59">
        <f t="shared" si="1"/>
        <v>0</v>
      </c>
      <c r="M27" s="21"/>
      <c r="N27" s="76"/>
      <c r="O27" s="79"/>
      <c r="P27" s="11"/>
      <c r="Q27" s="59">
        <f t="shared" si="2"/>
        <v>0</v>
      </c>
      <c r="R27" s="21"/>
      <c r="S27" s="89">
        <f t="shared" si="5"/>
        <v>0</v>
      </c>
      <c r="T27" s="57"/>
      <c r="U27" s="56"/>
      <c r="V27" s="82">
        <f t="shared" si="3"/>
        <v>0</v>
      </c>
      <c r="W27" s="85"/>
    </row>
    <row r="28" spans="1:23" s="2" customFormat="1" ht="30" customHeight="1" x14ac:dyDescent="0.3">
      <c r="A28" s="38">
        <f t="shared" si="4"/>
        <v>575</v>
      </c>
      <c r="B28" s="15"/>
      <c r="C28" s="16"/>
      <c r="D28" s="16"/>
      <c r="E28" s="17"/>
      <c r="F28" s="10"/>
      <c r="G28" s="11"/>
      <c r="H28" s="59">
        <f t="shared" si="0"/>
        <v>0</v>
      </c>
      <c r="I28" s="12"/>
      <c r="J28" s="10"/>
      <c r="K28" s="11"/>
      <c r="L28" s="59">
        <f t="shared" si="1"/>
        <v>0</v>
      </c>
      <c r="M28" s="21"/>
      <c r="N28" s="76"/>
      <c r="O28" s="79"/>
      <c r="P28" s="11"/>
      <c r="Q28" s="59">
        <f t="shared" si="2"/>
        <v>0</v>
      </c>
      <c r="R28" s="21"/>
      <c r="S28" s="89">
        <f t="shared" si="5"/>
        <v>0</v>
      </c>
      <c r="T28" s="57"/>
      <c r="U28" s="56"/>
      <c r="V28" s="82">
        <f t="shared" si="3"/>
        <v>0</v>
      </c>
      <c r="W28" s="85"/>
    </row>
    <row r="29" spans="1:23" s="2" customFormat="1" ht="30" customHeight="1" x14ac:dyDescent="0.3">
      <c r="A29" s="38">
        <f t="shared" si="4"/>
        <v>576</v>
      </c>
      <c r="B29" s="15"/>
      <c r="C29" s="16"/>
      <c r="D29" s="16"/>
      <c r="E29" s="17"/>
      <c r="F29" s="10"/>
      <c r="G29" s="11"/>
      <c r="H29" s="59">
        <f t="shared" si="0"/>
        <v>0</v>
      </c>
      <c r="I29" s="12"/>
      <c r="J29" s="10"/>
      <c r="K29" s="11"/>
      <c r="L29" s="59">
        <f t="shared" si="1"/>
        <v>0</v>
      </c>
      <c r="M29" s="21"/>
      <c r="N29" s="76"/>
      <c r="O29" s="79"/>
      <c r="P29" s="11"/>
      <c r="Q29" s="59">
        <f t="shared" si="2"/>
        <v>0</v>
      </c>
      <c r="R29" s="21"/>
      <c r="S29" s="89">
        <f t="shared" si="5"/>
        <v>0</v>
      </c>
      <c r="T29" s="57"/>
      <c r="U29" s="56"/>
      <c r="V29" s="82">
        <f t="shared" si="3"/>
        <v>0</v>
      </c>
      <c r="W29" s="85"/>
    </row>
    <row r="30" spans="1:23" s="2" customFormat="1" ht="30" customHeight="1" x14ac:dyDescent="0.3">
      <c r="A30" s="38">
        <f t="shared" si="4"/>
        <v>577</v>
      </c>
      <c r="B30" s="15"/>
      <c r="C30" s="16"/>
      <c r="D30" s="16"/>
      <c r="E30" s="17"/>
      <c r="F30" s="10"/>
      <c r="G30" s="11"/>
      <c r="H30" s="59">
        <f t="shared" si="0"/>
        <v>0</v>
      </c>
      <c r="I30" s="12"/>
      <c r="J30" s="10"/>
      <c r="K30" s="11"/>
      <c r="L30" s="59">
        <f t="shared" si="1"/>
        <v>0</v>
      </c>
      <c r="M30" s="21"/>
      <c r="N30" s="76"/>
      <c r="O30" s="79"/>
      <c r="P30" s="11"/>
      <c r="Q30" s="59">
        <f t="shared" si="2"/>
        <v>0</v>
      </c>
      <c r="R30" s="21"/>
      <c r="S30" s="89">
        <f t="shared" si="5"/>
        <v>0</v>
      </c>
      <c r="T30" s="57"/>
      <c r="U30" s="56"/>
      <c r="V30" s="82">
        <f t="shared" si="3"/>
        <v>0</v>
      </c>
      <c r="W30" s="85"/>
    </row>
    <row r="31" spans="1:23" s="2" customFormat="1" ht="30" customHeight="1" x14ac:dyDescent="0.3">
      <c r="A31" s="38">
        <f t="shared" si="4"/>
        <v>578</v>
      </c>
      <c r="B31" s="15"/>
      <c r="C31" s="16"/>
      <c r="D31" s="16"/>
      <c r="E31" s="17"/>
      <c r="F31" s="10"/>
      <c r="G31" s="11"/>
      <c r="H31" s="59">
        <f t="shared" si="0"/>
        <v>0</v>
      </c>
      <c r="I31" s="12"/>
      <c r="J31" s="10"/>
      <c r="K31" s="11"/>
      <c r="L31" s="59">
        <f t="shared" si="1"/>
        <v>0</v>
      </c>
      <c r="M31" s="21"/>
      <c r="N31" s="76"/>
      <c r="O31" s="79"/>
      <c r="P31" s="11"/>
      <c r="Q31" s="59">
        <f t="shared" si="2"/>
        <v>0</v>
      </c>
      <c r="R31" s="21"/>
      <c r="S31" s="89">
        <f t="shared" si="5"/>
        <v>0</v>
      </c>
      <c r="T31" s="57"/>
      <c r="U31" s="56"/>
      <c r="V31" s="82">
        <f t="shared" si="3"/>
        <v>0</v>
      </c>
      <c r="W31" s="85"/>
    </row>
    <row r="32" spans="1:23" s="2" customFormat="1" ht="30" customHeight="1" x14ac:dyDescent="0.3">
      <c r="A32" s="38">
        <f t="shared" si="4"/>
        <v>579</v>
      </c>
      <c r="B32" s="15"/>
      <c r="C32" s="16"/>
      <c r="D32" s="16"/>
      <c r="E32" s="17"/>
      <c r="F32" s="10"/>
      <c r="G32" s="11"/>
      <c r="H32" s="59">
        <f t="shared" si="0"/>
        <v>0</v>
      </c>
      <c r="I32" s="12"/>
      <c r="J32" s="10"/>
      <c r="K32" s="11"/>
      <c r="L32" s="59">
        <f t="shared" si="1"/>
        <v>0</v>
      </c>
      <c r="M32" s="21"/>
      <c r="N32" s="76"/>
      <c r="O32" s="79"/>
      <c r="P32" s="11"/>
      <c r="Q32" s="59">
        <f t="shared" si="2"/>
        <v>0</v>
      </c>
      <c r="R32" s="21"/>
      <c r="S32" s="89">
        <f t="shared" si="5"/>
        <v>0</v>
      </c>
      <c r="T32" s="57"/>
      <c r="U32" s="56"/>
      <c r="V32" s="82">
        <f t="shared" si="3"/>
        <v>0</v>
      </c>
      <c r="W32" s="85"/>
    </row>
    <row r="33" spans="1:23" s="2" customFormat="1" ht="30" customHeight="1" x14ac:dyDescent="0.3">
      <c r="A33" s="38">
        <f t="shared" si="4"/>
        <v>580</v>
      </c>
      <c r="B33" s="15"/>
      <c r="C33" s="16"/>
      <c r="D33" s="16"/>
      <c r="E33" s="17"/>
      <c r="F33" s="10"/>
      <c r="G33" s="11"/>
      <c r="H33" s="59">
        <f t="shared" si="0"/>
        <v>0</v>
      </c>
      <c r="I33" s="12"/>
      <c r="J33" s="10"/>
      <c r="K33" s="11"/>
      <c r="L33" s="59">
        <f t="shared" si="1"/>
        <v>0</v>
      </c>
      <c r="M33" s="21"/>
      <c r="N33" s="76"/>
      <c r="O33" s="79"/>
      <c r="P33" s="11"/>
      <c r="Q33" s="59">
        <f t="shared" si="2"/>
        <v>0</v>
      </c>
      <c r="R33" s="21"/>
      <c r="S33" s="89">
        <f t="shared" si="5"/>
        <v>0</v>
      </c>
      <c r="T33" s="57"/>
      <c r="U33" s="56"/>
      <c r="V33" s="82">
        <f t="shared" si="3"/>
        <v>0</v>
      </c>
      <c r="W33" s="85"/>
    </row>
    <row r="34" spans="1:23" s="2" customFormat="1" ht="30" customHeight="1" x14ac:dyDescent="0.3">
      <c r="A34" s="38">
        <f t="shared" si="4"/>
        <v>581</v>
      </c>
      <c r="B34" s="15"/>
      <c r="C34" s="16"/>
      <c r="D34" s="16"/>
      <c r="E34" s="17"/>
      <c r="F34" s="10"/>
      <c r="G34" s="11"/>
      <c r="H34" s="59">
        <f t="shared" si="0"/>
        <v>0</v>
      </c>
      <c r="I34" s="12"/>
      <c r="J34" s="10"/>
      <c r="K34" s="11"/>
      <c r="L34" s="59">
        <f t="shared" si="1"/>
        <v>0</v>
      </c>
      <c r="M34" s="21"/>
      <c r="N34" s="76"/>
      <c r="O34" s="79"/>
      <c r="P34" s="11"/>
      <c r="Q34" s="59">
        <f t="shared" si="2"/>
        <v>0</v>
      </c>
      <c r="R34" s="21"/>
      <c r="S34" s="89">
        <f t="shared" si="5"/>
        <v>0</v>
      </c>
      <c r="T34" s="57"/>
      <c r="U34" s="56"/>
      <c r="V34" s="82">
        <f t="shared" si="3"/>
        <v>0</v>
      </c>
      <c r="W34" s="85"/>
    </row>
    <row r="35" spans="1:23" s="2" customFormat="1" ht="30" customHeight="1" x14ac:dyDescent="0.3">
      <c r="A35" s="38">
        <f t="shared" si="4"/>
        <v>582</v>
      </c>
      <c r="B35" s="15"/>
      <c r="C35" s="16"/>
      <c r="D35" s="16"/>
      <c r="E35" s="17"/>
      <c r="F35" s="10"/>
      <c r="G35" s="11"/>
      <c r="H35" s="59">
        <f t="shared" si="0"/>
        <v>0</v>
      </c>
      <c r="I35" s="12"/>
      <c r="J35" s="10"/>
      <c r="K35" s="11"/>
      <c r="L35" s="59">
        <f t="shared" si="1"/>
        <v>0</v>
      </c>
      <c r="M35" s="21"/>
      <c r="N35" s="76"/>
      <c r="O35" s="79"/>
      <c r="P35" s="11"/>
      <c r="Q35" s="59">
        <f t="shared" si="2"/>
        <v>0</v>
      </c>
      <c r="R35" s="21"/>
      <c r="S35" s="89">
        <f t="shared" si="5"/>
        <v>0</v>
      </c>
      <c r="T35" s="57"/>
      <c r="U35" s="56"/>
      <c r="V35" s="82">
        <f t="shared" si="3"/>
        <v>0</v>
      </c>
      <c r="W35" s="85"/>
    </row>
    <row r="36" spans="1:23" s="2" customFormat="1" ht="30" customHeight="1" x14ac:dyDescent="0.3">
      <c r="A36" s="38">
        <f t="shared" si="4"/>
        <v>583</v>
      </c>
      <c r="B36" s="15"/>
      <c r="C36" s="16"/>
      <c r="D36" s="16"/>
      <c r="E36" s="17"/>
      <c r="F36" s="10"/>
      <c r="G36" s="11"/>
      <c r="H36" s="59">
        <f t="shared" si="0"/>
        <v>0</v>
      </c>
      <c r="I36" s="12"/>
      <c r="J36" s="10"/>
      <c r="K36" s="11"/>
      <c r="L36" s="59">
        <f t="shared" si="1"/>
        <v>0</v>
      </c>
      <c r="M36" s="21"/>
      <c r="N36" s="76"/>
      <c r="O36" s="79"/>
      <c r="P36" s="11"/>
      <c r="Q36" s="59">
        <f t="shared" si="2"/>
        <v>0</v>
      </c>
      <c r="R36" s="21"/>
      <c r="S36" s="89">
        <f t="shared" si="5"/>
        <v>0</v>
      </c>
      <c r="T36" s="57"/>
      <c r="U36" s="56"/>
      <c r="V36" s="82">
        <f t="shared" si="3"/>
        <v>0</v>
      </c>
      <c r="W36" s="85"/>
    </row>
    <row r="37" spans="1:23" s="2" customFormat="1" ht="30" customHeight="1" x14ac:dyDescent="0.3">
      <c r="A37" s="38">
        <f t="shared" si="4"/>
        <v>584</v>
      </c>
      <c r="B37" s="15"/>
      <c r="C37" s="16"/>
      <c r="D37" s="16"/>
      <c r="E37" s="17"/>
      <c r="F37" s="10"/>
      <c r="G37" s="11"/>
      <c r="H37" s="59">
        <f t="shared" si="0"/>
        <v>0</v>
      </c>
      <c r="I37" s="12"/>
      <c r="J37" s="10"/>
      <c r="K37" s="11"/>
      <c r="L37" s="59">
        <f t="shared" si="1"/>
        <v>0</v>
      </c>
      <c r="M37" s="21"/>
      <c r="N37" s="76"/>
      <c r="O37" s="79"/>
      <c r="P37" s="11"/>
      <c r="Q37" s="59">
        <f t="shared" si="2"/>
        <v>0</v>
      </c>
      <c r="R37" s="21"/>
      <c r="S37" s="89">
        <f t="shared" si="5"/>
        <v>0</v>
      </c>
      <c r="T37" s="57"/>
      <c r="U37" s="56"/>
      <c r="V37" s="82">
        <f t="shared" si="3"/>
        <v>0</v>
      </c>
      <c r="W37" s="85"/>
    </row>
    <row r="38" spans="1:23" s="2" customFormat="1" ht="30" customHeight="1" x14ac:dyDescent="0.3">
      <c r="A38" s="38">
        <f t="shared" si="4"/>
        <v>585</v>
      </c>
      <c r="B38" s="15"/>
      <c r="C38" s="16"/>
      <c r="D38" s="16"/>
      <c r="E38" s="17"/>
      <c r="F38" s="10"/>
      <c r="G38" s="11"/>
      <c r="H38" s="59">
        <f t="shared" si="0"/>
        <v>0</v>
      </c>
      <c r="I38" s="12"/>
      <c r="J38" s="10"/>
      <c r="K38" s="11"/>
      <c r="L38" s="59">
        <f t="shared" si="1"/>
        <v>0</v>
      </c>
      <c r="M38" s="21"/>
      <c r="N38" s="76"/>
      <c r="O38" s="79"/>
      <c r="P38" s="11"/>
      <c r="Q38" s="59">
        <f t="shared" si="2"/>
        <v>0</v>
      </c>
      <c r="R38" s="21"/>
      <c r="S38" s="89">
        <f t="shared" si="5"/>
        <v>0</v>
      </c>
      <c r="T38" s="57"/>
      <c r="U38" s="56"/>
      <c r="V38" s="82">
        <f t="shared" si="3"/>
        <v>0</v>
      </c>
      <c r="W38" s="85"/>
    </row>
    <row r="39" spans="1:23" s="2" customFormat="1" ht="30" customHeight="1" x14ac:dyDescent="0.3">
      <c r="A39" s="38">
        <f t="shared" si="4"/>
        <v>586</v>
      </c>
      <c r="B39" s="15"/>
      <c r="C39" s="16"/>
      <c r="D39" s="16"/>
      <c r="E39" s="17"/>
      <c r="F39" s="10"/>
      <c r="G39" s="11"/>
      <c r="H39" s="59">
        <f t="shared" si="0"/>
        <v>0</v>
      </c>
      <c r="I39" s="12"/>
      <c r="J39" s="10"/>
      <c r="K39" s="11"/>
      <c r="L39" s="59">
        <f t="shared" si="1"/>
        <v>0</v>
      </c>
      <c r="M39" s="21"/>
      <c r="N39" s="76"/>
      <c r="O39" s="79"/>
      <c r="P39" s="11"/>
      <c r="Q39" s="59">
        <f t="shared" si="2"/>
        <v>0</v>
      </c>
      <c r="R39" s="21"/>
      <c r="S39" s="89">
        <f t="shared" si="5"/>
        <v>0</v>
      </c>
      <c r="T39" s="57"/>
      <c r="U39" s="56"/>
      <c r="V39" s="82">
        <f t="shared" si="3"/>
        <v>0</v>
      </c>
      <c r="W39" s="85"/>
    </row>
    <row r="40" spans="1:23" s="2" customFormat="1" ht="30" customHeight="1" x14ac:dyDescent="0.3">
      <c r="A40" s="38">
        <f t="shared" si="4"/>
        <v>587</v>
      </c>
      <c r="B40" s="15"/>
      <c r="C40" s="16"/>
      <c r="D40" s="16"/>
      <c r="E40" s="17"/>
      <c r="F40" s="10"/>
      <c r="G40" s="11"/>
      <c r="H40" s="59">
        <f t="shared" si="0"/>
        <v>0</v>
      </c>
      <c r="I40" s="12"/>
      <c r="J40" s="10"/>
      <c r="K40" s="11"/>
      <c r="L40" s="59">
        <f t="shared" si="1"/>
        <v>0</v>
      </c>
      <c r="M40" s="21"/>
      <c r="N40" s="76"/>
      <c r="O40" s="79"/>
      <c r="P40" s="11"/>
      <c r="Q40" s="59">
        <f t="shared" si="2"/>
        <v>0</v>
      </c>
      <c r="R40" s="21"/>
      <c r="S40" s="89">
        <f t="shared" si="5"/>
        <v>0</v>
      </c>
      <c r="T40" s="57"/>
      <c r="U40" s="56"/>
      <c r="V40" s="82">
        <f t="shared" si="3"/>
        <v>0</v>
      </c>
      <c r="W40" s="85"/>
    </row>
    <row r="41" spans="1:23" s="2" customFormat="1" ht="30" customHeight="1" x14ac:dyDescent="0.3">
      <c r="A41" s="38">
        <f t="shared" si="4"/>
        <v>588</v>
      </c>
      <c r="B41" s="15"/>
      <c r="C41" s="16"/>
      <c r="D41" s="16"/>
      <c r="E41" s="17"/>
      <c r="F41" s="10"/>
      <c r="G41" s="11"/>
      <c r="H41" s="59">
        <f t="shared" si="0"/>
        <v>0</v>
      </c>
      <c r="I41" s="12"/>
      <c r="J41" s="10"/>
      <c r="K41" s="11"/>
      <c r="L41" s="59">
        <f t="shared" si="1"/>
        <v>0</v>
      </c>
      <c r="M41" s="21"/>
      <c r="N41" s="76"/>
      <c r="O41" s="79"/>
      <c r="P41" s="11"/>
      <c r="Q41" s="59">
        <f t="shared" si="2"/>
        <v>0</v>
      </c>
      <c r="R41" s="21"/>
      <c r="S41" s="89">
        <f t="shared" si="5"/>
        <v>0</v>
      </c>
      <c r="T41" s="57"/>
      <c r="U41" s="56"/>
      <c r="V41" s="82">
        <f t="shared" si="3"/>
        <v>0</v>
      </c>
      <c r="W41" s="85"/>
    </row>
    <row r="42" spans="1:23" s="2" customFormat="1" ht="30" customHeight="1" x14ac:dyDescent="0.3">
      <c r="A42" s="38">
        <f t="shared" si="4"/>
        <v>589</v>
      </c>
      <c r="B42" s="15"/>
      <c r="C42" s="16"/>
      <c r="D42" s="16"/>
      <c r="E42" s="17"/>
      <c r="F42" s="10"/>
      <c r="G42" s="11"/>
      <c r="H42" s="59">
        <f t="shared" si="0"/>
        <v>0</v>
      </c>
      <c r="I42" s="12"/>
      <c r="J42" s="10"/>
      <c r="K42" s="11"/>
      <c r="L42" s="59">
        <f t="shared" si="1"/>
        <v>0</v>
      </c>
      <c r="M42" s="21"/>
      <c r="N42" s="76"/>
      <c r="O42" s="79"/>
      <c r="P42" s="11"/>
      <c r="Q42" s="59">
        <f t="shared" si="2"/>
        <v>0</v>
      </c>
      <c r="R42" s="21"/>
      <c r="S42" s="89">
        <f t="shared" si="5"/>
        <v>0</v>
      </c>
      <c r="T42" s="57"/>
      <c r="U42" s="56"/>
      <c r="V42" s="82">
        <f t="shared" si="3"/>
        <v>0</v>
      </c>
      <c r="W42" s="85"/>
    </row>
    <row r="43" spans="1:23" s="2" customFormat="1" ht="30" customHeight="1" x14ac:dyDescent="0.3">
      <c r="A43" s="38">
        <f t="shared" si="4"/>
        <v>590</v>
      </c>
      <c r="B43" s="15"/>
      <c r="C43" s="16"/>
      <c r="D43" s="16"/>
      <c r="E43" s="17"/>
      <c r="F43" s="10"/>
      <c r="G43" s="11"/>
      <c r="H43" s="59">
        <f t="shared" si="0"/>
        <v>0</v>
      </c>
      <c r="I43" s="12"/>
      <c r="J43" s="10"/>
      <c r="K43" s="11"/>
      <c r="L43" s="59">
        <f t="shared" si="1"/>
        <v>0</v>
      </c>
      <c r="M43" s="21"/>
      <c r="N43" s="76"/>
      <c r="O43" s="79"/>
      <c r="P43" s="11"/>
      <c r="Q43" s="59">
        <f t="shared" si="2"/>
        <v>0</v>
      </c>
      <c r="R43" s="21"/>
      <c r="S43" s="89">
        <f t="shared" si="5"/>
        <v>0</v>
      </c>
      <c r="T43" s="57"/>
      <c r="U43" s="56"/>
      <c r="V43" s="82">
        <f t="shared" si="3"/>
        <v>0</v>
      </c>
      <c r="W43" s="85"/>
    </row>
    <row r="44" spans="1:23" s="2" customFormat="1" ht="30" customHeight="1" x14ac:dyDescent="0.3">
      <c r="A44" s="38">
        <f t="shared" si="4"/>
        <v>591</v>
      </c>
      <c r="B44" s="15"/>
      <c r="C44" s="16"/>
      <c r="D44" s="16"/>
      <c r="E44" s="17"/>
      <c r="F44" s="10"/>
      <c r="G44" s="11"/>
      <c r="H44" s="59">
        <f t="shared" si="0"/>
        <v>0</v>
      </c>
      <c r="I44" s="12"/>
      <c r="J44" s="10"/>
      <c r="K44" s="11"/>
      <c r="L44" s="59">
        <f t="shared" si="1"/>
        <v>0</v>
      </c>
      <c r="M44" s="21"/>
      <c r="N44" s="76"/>
      <c r="O44" s="79"/>
      <c r="P44" s="11"/>
      <c r="Q44" s="59">
        <f t="shared" si="2"/>
        <v>0</v>
      </c>
      <c r="R44" s="21"/>
      <c r="S44" s="89">
        <f t="shared" si="5"/>
        <v>0</v>
      </c>
      <c r="T44" s="57"/>
      <c r="U44" s="56"/>
      <c r="V44" s="82">
        <f t="shared" si="3"/>
        <v>0</v>
      </c>
      <c r="W44" s="85"/>
    </row>
    <row r="45" spans="1:23" s="2" customFormat="1" ht="30" customHeight="1" x14ac:dyDescent="0.3">
      <c r="A45" s="38">
        <f t="shared" si="4"/>
        <v>592</v>
      </c>
      <c r="B45" s="15"/>
      <c r="C45" s="16"/>
      <c r="D45" s="16"/>
      <c r="E45" s="17"/>
      <c r="F45" s="10"/>
      <c r="G45" s="11"/>
      <c r="H45" s="59">
        <f t="shared" si="0"/>
        <v>0</v>
      </c>
      <c r="I45" s="12"/>
      <c r="J45" s="10"/>
      <c r="K45" s="11"/>
      <c r="L45" s="59">
        <f t="shared" si="1"/>
        <v>0</v>
      </c>
      <c r="M45" s="21"/>
      <c r="N45" s="76"/>
      <c r="O45" s="79"/>
      <c r="P45" s="11"/>
      <c r="Q45" s="59">
        <f t="shared" si="2"/>
        <v>0</v>
      </c>
      <c r="R45" s="21"/>
      <c r="S45" s="89">
        <f t="shared" si="5"/>
        <v>0</v>
      </c>
      <c r="T45" s="57"/>
      <c r="U45" s="56"/>
      <c r="V45" s="82">
        <f t="shared" si="3"/>
        <v>0</v>
      </c>
      <c r="W45" s="85"/>
    </row>
    <row r="46" spans="1:23" s="2" customFormat="1" ht="30" customHeight="1" x14ac:dyDescent="0.3">
      <c r="A46" s="38">
        <f t="shared" si="4"/>
        <v>593</v>
      </c>
      <c r="B46" s="15"/>
      <c r="C46" s="16"/>
      <c r="D46" s="16"/>
      <c r="E46" s="17"/>
      <c r="F46" s="10"/>
      <c r="G46" s="11"/>
      <c r="H46" s="59">
        <f t="shared" si="0"/>
        <v>0</v>
      </c>
      <c r="I46" s="12"/>
      <c r="J46" s="10"/>
      <c r="K46" s="11"/>
      <c r="L46" s="59">
        <f t="shared" si="1"/>
        <v>0</v>
      </c>
      <c r="M46" s="21"/>
      <c r="N46" s="76"/>
      <c r="O46" s="79"/>
      <c r="P46" s="11"/>
      <c r="Q46" s="59">
        <f t="shared" si="2"/>
        <v>0</v>
      </c>
      <c r="R46" s="21"/>
      <c r="S46" s="89">
        <f t="shared" si="5"/>
        <v>0</v>
      </c>
      <c r="T46" s="57"/>
      <c r="U46" s="56"/>
      <c r="V46" s="82">
        <f t="shared" si="3"/>
        <v>0</v>
      </c>
      <c r="W46" s="85"/>
    </row>
    <row r="47" spans="1:23" s="2" customFormat="1" ht="30" customHeight="1" x14ac:dyDescent="0.3">
      <c r="A47" s="38">
        <f t="shared" si="4"/>
        <v>594</v>
      </c>
      <c r="B47" s="15"/>
      <c r="C47" s="16"/>
      <c r="D47" s="16"/>
      <c r="E47" s="17"/>
      <c r="F47" s="10"/>
      <c r="G47" s="11"/>
      <c r="H47" s="59">
        <f t="shared" si="0"/>
        <v>0</v>
      </c>
      <c r="I47" s="12"/>
      <c r="J47" s="10"/>
      <c r="K47" s="11"/>
      <c r="L47" s="59">
        <f t="shared" si="1"/>
        <v>0</v>
      </c>
      <c r="M47" s="21"/>
      <c r="N47" s="76"/>
      <c r="O47" s="79"/>
      <c r="P47" s="11"/>
      <c r="Q47" s="59">
        <f t="shared" si="2"/>
        <v>0</v>
      </c>
      <c r="R47" s="21"/>
      <c r="S47" s="89">
        <f t="shared" si="5"/>
        <v>0</v>
      </c>
      <c r="T47" s="57"/>
      <c r="U47" s="56"/>
      <c r="V47" s="82">
        <f t="shared" si="3"/>
        <v>0</v>
      </c>
      <c r="W47" s="85"/>
    </row>
    <row r="48" spans="1:23" s="2" customFormat="1" ht="30" customHeight="1" x14ac:dyDescent="0.3">
      <c r="A48" s="38">
        <f t="shared" si="4"/>
        <v>595</v>
      </c>
      <c r="B48" s="15"/>
      <c r="C48" s="16"/>
      <c r="D48" s="16"/>
      <c r="E48" s="17"/>
      <c r="F48" s="10"/>
      <c r="G48" s="11"/>
      <c r="H48" s="59">
        <f t="shared" si="0"/>
        <v>0</v>
      </c>
      <c r="I48" s="12"/>
      <c r="J48" s="10"/>
      <c r="K48" s="11"/>
      <c r="L48" s="59">
        <f t="shared" si="1"/>
        <v>0</v>
      </c>
      <c r="M48" s="21"/>
      <c r="N48" s="76"/>
      <c r="O48" s="79"/>
      <c r="P48" s="11"/>
      <c r="Q48" s="59">
        <f t="shared" si="2"/>
        <v>0</v>
      </c>
      <c r="R48" s="21"/>
      <c r="S48" s="89">
        <f t="shared" si="5"/>
        <v>0</v>
      </c>
      <c r="T48" s="57"/>
      <c r="U48" s="56"/>
      <c r="V48" s="82">
        <f t="shared" si="3"/>
        <v>0</v>
      </c>
      <c r="W48" s="85"/>
    </row>
    <row r="49" spans="1:23" s="2" customFormat="1" ht="30" customHeight="1" x14ac:dyDescent="0.3">
      <c r="A49" s="38">
        <f t="shared" si="4"/>
        <v>596</v>
      </c>
      <c r="B49" s="15"/>
      <c r="C49" s="16"/>
      <c r="D49" s="16"/>
      <c r="E49" s="17"/>
      <c r="F49" s="10"/>
      <c r="G49" s="11"/>
      <c r="H49" s="59">
        <f t="shared" si="0"/>
        <v>0</v>
      </c>
      <c r="I49" s="12"/>
      <c r="J49" s="10"/>
      <c r="K49" s="11"/>
      <c r="L49" s="59">
        <f t="shared" si="1"/>
        <v>0</v>
      </c>
      <c r="M49" s="21"/>
      <c r="N49" s="76"/>
      <c r="O49" s="79"/>
      <c r="P49" s="11"/>
      <c r="Q49" s="59">
        <f t="shared" si="2"/>
        <v>0</v>
      </c>
      <c r="R49" s="21"/>
      <c r="S49" s="89">
        <f t="shared" si="5"/>
        <v>0</v>
      </c>
      <c r="T49" s="57"/>
      <c r="U49" s="56"/>
      <c r="V49" s="82">
        <f t="shared" si="3"/>
        <v>0</v>
      </c>
      <c r="W49" s="85"/>
    </row>
    <row r="50" spans="1:23" s="2" customFormat="1" ht="30" customHeight="1" x14ac:dyDescent="0.3">
      <c r="A50" s="38">
        <f t="shared" si="4"/>
        <v>597</v>
      </c>
      <c r="B50" s="15"/>
      <c r="C50" s="16"/>
      <c r="D50" s="16"/>
      <c r="E50" s="17"/>
      <c r="F50" s="10"/>
      <c r="G50" s="11"/>
      <c r="H50" s="59">
        <f t="shared" si="0"/>
        <v>0</v>
      </c>
      <c r="I50" s="12"/>
      <c r="J50" s="10"/>
      <c r="K50" s="11"/>
      <c r="L50" s="59">
        <f t="shared" si="1"/>
        <v>0</v>
      </c>
      <c r="M50" s="21"/>
      <c r="N50" s="76"/>
      <c r="O50" s="79"/>
      <c r="P50" s="11"/>
      <c r="Q50" s="59">
        <f t="shared" si="2"/>
        <v>0</v>
      </c>
      <c r="R50" s="21"/>
      <c r="S50" s="89">
        <f t="shared" si="5"/>
        <v>0</v>
      </c>
      <c r="T50" s="57"/>
      <c r="U50" s="56"/>
      <c r="V50" s="82">
        <f t="shared" si="3"/>
        <v>0</v>
      </c>
      <c r="W50" s="85"/>
    </row>
    <row r="51" spans="1:23" s="2" customFormat="1" ht="30" customHeight="1" x14ac:dyDescent="0.3">
      <c r="A51" s="38">
        <f t="shared" si="4"/>
        <v>598</v>
      </c>
      <c r="B51" s="15"/>
      <c r="C51" s="16"/>
      <c r="D51" s="16"/>
      <c r="E51" s="17"/>
      <c r="F51" s="10"/>
      <c r="G51" s="11"/>
      <c r="H51" s="59">
        <f t="shared" si="0"/>
        <v>0</v>
      </c>
      <c r="I51" s="12"/>
      <c r="J51" s="10"/>
      <c r="K51" s="11"/>
      <c r="L51" s="59">
        <f t="shared" si="1"/>
        <v>0</v>
      </c>
      <c r="M51" s="21"/>
      <c r="N51" s="76"/>
      <c r="O51" s="79"/>
      <c r="P51" s="11"/>
      <c r="Q51" s="59">
        <f t="shared" si="2"/>
        <v>0</v>
      </c>
      <c r="R51" s="21"/>
      <c r="S51" s="89">
        <f t="shared" si="5"/>
        <v>0</v>
      </c>
      <c r="T51" s="57"/>
      <c r="U51" s="56"/>
      <c r="V51" s="82">
        <f t="shared" si="3"/>
        <v>0</v>
      </c>
      <c r="W51" s="85"/>
    </row>
    <row r="52" spans="1:23" s="2" customFormat="1" ht="30" customHeight="1" x14ac:dyDescent="0.3">
      <c r="A52" s="38">
        <f t="shared" si="4"/>
        <v>599</v>
      </c>
      <c r="B52" s="15"/>
      <c r="C52" s="16"/>
      <c r="D52" s="16"/>
      <c r="E52" s="17"/>
      <c r="F52" s="10"/>
      <c r="G52" s="11"/>
      <c r="H52" s="59">
        <f t="shared" si="0"/>
        <v>0</v>
      </c>
      <c r="I52" s="12"/>
      <c r="J52" s="10"/>
      <c r="K52" s="11"/>
      <c r="L52" s="59">
        <f t="shared" si="1"/>
        <v>0</v>
      </c>
      <c r="M52" s="21"/>
      <c r="N52" s="76"/>
      <c r="O52" s="79"/>
      <c r="P52" s="11"/>
      <c r="Q52" s="59">
        <f t="shared" si="2"/>
        <v>0</v>
      </c>
      <c r="R52" s="21"/>
      <c r="S52" s="89">
        <f t="shared" si="5"/>
        <v>0</v>
      </c>
      <c r="T52" s="57"/>
      <c r="U52" s="56"/>
      <c r="V52" s="82">
        <f t="shared" si="3"/>
        <v>0</v>
      </c>
      <c r="W52" s="85"/>
    </row>
    <row r="53" spans="1:23" s="2" customFormat="1" ht="30" customHeight="1" thickBot="1" x14ac:dyDescent="0.35">
      <c r="A53" s="38">
        <f t="shared" si="4"/>
        <v>600</v>
      </c>
      <c r="B53" s="15"/>
      <c r="C53" s="40"/>
      <c r="D53" s="40"/>
      <c r="E53" s="41"/>
      <c r="F53" s="42"/>
      <c r="G53" s="44"/>
      <c r="H53" s="60">
        <f t="shared" si="0"/>
        <v>0</v>
      </c>
      <c r="I53" s="43"/>
      <c r="J53" s="42"/>
      <c r="K53" s="44"/>
      <c r="L53" s="60">
        <f t="shared" si="1"/>
        <v>0</v>
      </c>
      <c r="M53" s="45"/>
      <c r="N53" s="77"/>
      <c r="O53" s="80"/>
      <c r="P53" s="44"/>
      <c r="Q53" s="60">
        <f t="shared" si="2"/>
        <v>0</v>
      </c>
      <c r="R53" s="45"/>
      <c r="S53" s="90">
        <f t="shared" si="5"/>
        <v>0</v>
      </c>
      <c r="T53" s="22"/>
      <c r="U53" s="22"/>
      <c r="V53" s="83">
        <f t="shared" si="3"/>
        <v>0</v>
      </c>
      <c r="W53" s="86"/>
    </row>
    <row r="54" spans="1:23" s="5" customFormat="1" ht="30" customHeight="1" thickBot="1" x14ac:dyDescent="0.3">
      <c r="A54" s="46" t="s">
        <v>7</v>
      </c>
      <c r="B54" s="19"/>
      <c r="C54" s="19"/>
      <c r="D54" s="19"/>
      <c r="E54" s="47"/>
      <c r="F54" s="33"/>
      <c r="G54" s="34"/>
      <c r="H54" s="34"/>
      <c r="I54" s="35">
        <f>SUM(I4:I53)</f>
        <v>0</v>
      </c>
      <c r="J54" s="33"/>
      <c r="K54" s="34"/>
      <c r="L54" s="34"/>
      <c r="M54" s="54">
        <f>SUM(M4:M53)</f>
        <v>0</v>
      </c>
      <c r="N54" s="33"/>
      <c r="O54" s="53"/>
      <c r="P54" s="34"/>
      <c r="Q54" s="34"/>
      <c r="R54" s="54">
        <f>SUM(R4:R53)</f>
        <v>0</v>
      </c>
      <c r="S54" s="93">
        <f>SUM(S4:S53)</f>
        <v>0</v>
      </c>
      <c r="T54" s="36">
        <f>SUM(T4:T53)</f>
        <v>0</v>
      </c>
      <c r="U54" s="36">
        <f>SUM(U4:U53)</f>
        <v>0</v>
      </c>
      <c r="V54" s="100"/>
      <c r="W54" s="35">
        <f>SUM(W4:W53)</f>
        <v>0</v>
      </c>
    </row>
    <row r="55" spans="1:23" ht="32.1" customHeight="1" x14ac:dyDescent="0.25"/>
  </sheetData>
  <sheetProtection algorithmName="SHA-512" hashValue="kyKhaRE8hvVIsewxYIfNOasErOt+5s7v065f5gBuXe+JbRaqQP7Tz2u6M/sSOVMlA683nhVldEVQVH+SW8GBpg==" saltValue="ThR6rnJnqzkk5JPMqaGFKQ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F4:G53 J4:K53 O4:P53">
      <formula1>46023</formula1>
      <formula2>46234</formula2>
    </dataValidation>
    <dataValidation type="date" allowBlank="1" showErrorMessage="1" error="Datum liegt außerhalb des Förderzeitraumes" sqref="N4:N53">
      <formula1>29221</formula1>
      <formula2>46234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V15" sqref="V15"/>
      <selection pane="bottomLeft" activeCell="W15" sqref="W15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4" t="str">
        <f>IF(ISNUMBER('Blatt 1'!D1), 'Blatt 1'!D1, "")</f>
        <v/>
      </c>
    </row>
    <row r="2" spans="1:28" s="6" customFormat="1" ht="62.25" customHeight="1" thickBot="1" x14ac:dyDescent="0.3">
      <c r="F2" s="94" t="s">
        <v>14</v>
      </c>
      <c r="G2" s="95"/>
      <c r="H2" s="95"/>
      <c r="I2" s="96"/>
      <c r="J2" s="97" t="s">
        <v>15</v>
      </c>
      <c r="K2" s="98"/>
      <c r="L2" s="98"/>
      <c r="M2" s="99"/>
      <c r="N2" s="97" t="s">
        <v>17</v>
      </c>
      <c r="O2" s="98"/>
      <c r="P2" s="98"/>
      <c r="Q2" s="98"/>
      <c r="R2" s="99"/>
      <c r="S2" s="7"/>
    </row>
    <row r="3" spans="1:28" s="6" customFormat="1" ht="156.6" customHeight="1" thickBot="1" x14ac:dyDescent="0.3">
      <c r="A3" s="49" t="s">
        <v>0</v>
      </c>
      <c r="B3" s="24" t="s">
        <v>1</v>
      </c>
      <c r="C3" s="24" t="s">
        <v>2</v>
      </c>
      <c r="D3" s="24" t="s">
        <v>3</v>
      </c>
      <c r="E3" s="25" t="s">
        <v>21</v>
      </c>
      <c r="F3" s="49" t="s">
        <v>8</v>
      </c>
      <c r="G3" s="24" t="s">
        <v>9</v>
      </c>
      <c r="H3" s="24" t="s">
        <v>20</v>
      </c>
      <c r="I3" s="25" t="s">
        <v>6</v>
      </c>
      <c r="J3" s="49" t="s">
        <v>10</v>
      </c>
      <c r="K3" s="24" t="s">
        <v>11</v>
      </c>
      <c r="L3" s="24" t="s">
        <v>20</v>
      </c>
      <c r="M3" s="25" t="s">
        <v>6</v>
      </c>
      <c r="N3" s="49" t="s">
        <v>16</v>
      </c>
      <c r="O3" s="49" t="s">
        <v>8</v>
      </c>
      <c r="P3" s="24" t="s">
        <v>9</v>
      </c>
      <c r="Q3" s="24" t="s">
        <v>20</v>
      </c>
      <c r="R3" s="25" t="s">
        <v>6</v>
      </c>
      <c r="S3" s="23" t="s">
        <v>12</v>
      </c>
      <c r="T3" s="23" t="s">
        <v>4</v>
      </c>
      <c r="U3" s="24" t="s">
        <v>5</v>
      </c>
      <c r="V3" s="24" t="s">
        <v>18</v>
      </c>
      <c r="W3" s="25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5">
        <f>'Blatt 12'!A53+1</f>
        <v>601</v>
      </c>
      <c r="B4" s="66"/>
      <c r="C4" s="67"/>
      <c r="D4" s="67"/>
      <c r="E4" s="68"/>
      <c r="F4" s="74"/>
      <c r="G4" s="91"/>
      <c r="H4" s="70">
        <f>IF(AND(F4&lt;&gt;"",G4&lt;&gt;""),DATEDIF(F4,G4,"m")+1,0)</f>
        <v>0</v>
      </c>
      <c r="I4" s="71"/>
      <c r="J4" s="74"/>
      <c r="K4" s="91"/>
      <c r="L4" s="70">
        <f>IF(AND(J4&lt;&gt;"",K4&lt;&gt;""),DATEDIF(J4,K4,"m")+1,0)</f>
        <v>0</v>
      </c>
      <c r="M4" s="72"/>
      <c r="N4" s="69"/>
      <c r="O4" s="78"/>
      <c r="P4" s="91"/>
      <c r="Q4" s="70">
        <f>IF(AND(O4&lt;&gt;"",P4&lt;&gt;""),DATEDIF(O4,P4,"m")+1,0)</f>
        <v>0</v>
      </c>
      <c r="R4" s="72"/>
      <c r="S4" s="88">
        <f>IF(I4+M4+R4&gt;0, I4+M4+R4, 0)</f>
        <v>0</v>
      </c>
      <c r="T4" s="73"/>
      <c r="U4" s="73"/>
      <c r="V4" s="81">
        <f>IF(S4-T4-U4&lt;9450,MAX(0,S4-T4-U4),MAX(0,IF((S4-9450)&lt;T4+U4,9450-(T4+U4-(S4-9450)),9450)))</f>
        <v>0</v>
      </c>
      <c r="W4" s="84"/>
      <c r="Y4" s="3"/>
      <c r="Z4" s="4"/>
    </row>
    <row r="5" spans="1:28" s="2" customFormat="1" ht="30" customHeight="1" x14ac:dyDescent="0.3">
      <c r="A5" s="38">
        <f>SUM(A4+1)</f>
        <v>602</v>
      </c>
      <c r="B5" s="15"/>
      <c r="C5" s="16"/>
      <c r="D5" s="16"/>
      <c r="E5" s="17"/>
      <c r="F5" s="10"/>
      <c r="G5" s="11"/>
      <c r="H5" s="59">
        <f t="shared" ref="H5:H53" si="0">IF(AND(F5&lt;&gt;"",G5&lt;&gt;""),DATEDIF(F5,G5,"m")+1,0)</f>
        <v>0</v>
      </c>
      <c r="I5" s="12"/>
      <c r="J5" s="10"/>
      <c r="K5" s="11"/>
      <c r="L5" s="59">
        <f t="shared" ref="L5:L53" si="1">IF(AND(J5&lt;&gt;"",K5&lt;&gt;""),DATEDIF(J5,K5,"m")+1,0)</f>
        <v>0</v>
      </c>
      <c r="M5" s="21"/>
      <c r="N5" s="76"/>
      <c r="O5" s="79"/>
      <c r="P5" s="11"/>
      <c r="Q5" s="59">
        <f t="shared" ref="Q5:Q53" si="2">IF(AND(O5&lt;&gt;"",P5&lt;&gt;""),DATEDIF(O5,P5,"m")+1,0)</f>
        <v>0</v>
      </c>
      <c r="R5" s="21"/>
      <c r="S5" s="89">
        <f>IF(I5+M5+R5&gt;0, I5+M5+R5, 0)</f>
        <v>0</v>
      </c>
      <c r="T5" s="57"/>
      <c r="U5" s="56"/>
      <c r="V5" s="82">
        <f t="shared" ref="V5:V53" si="3">IF(S5-T5-U5&lt;9450,MAX(0,S5-T5-U5),MAX(0,IF((S5-9450)&lt;T5+U5,9450-(T5+U5-(S5-9450)),9450)))</f>
        <v>0</v>
      </c>
      <c r="W5" s="85"/>
      <c r="Y5" s="3"/>
      <c r="Z5" s="4"/>
    </row>
    <row r="6" spans="1:28" s="2" customFormat="1" ht="30" customHeight="1" x14ac:dyDescent="0.3">
      <c r="A6" s="38">
        <f t="shared" ref="A6:A53" si="4">SUM(A5+1)</f>
        <v>603</v>
      </c>
      <c r="B6" s="15"/>
      <c r="C6" s="16"/>
      <c r="D6" s="16"/>
      <c r="E6" s="17"/>
      <c r="F6" s="10"/>
      <c r="G6" s="11"/>
      <c r="H6" s="59">
        <f t="shared" si="0"/>
        <v>0</v>
      </c>
      <c r="I6" s="12"/>
      <c r="J6" s="10"/>
      <c r="K6" s="11"/>
      <c r="L6" s="59">
        <f t="shared" si="1"/>
        <v>0</v>
      </c>
      <c r="M6" s="21"/>
      <c r="N6" s="76"/>
      <c r="O6" s="79"/>
      <c r="P6" s="11"/>
      <c r="Q6" s="59">
        <f t="shared" si="2"/>
        <v>0</v>
      </c>
      <c r="R6" s="21"/>
      <c r="S6" s="89">
        <f t="shared" ref="S6:S53" si="5">IF(I6+M6+R6&gt;0, I6+M6+R6, 0)</f>
        <v>0</v>
      </c>
      <c r="T6" s="57"/>
      <c r="U6" s="56"/>
      <c r="V6" s="82">
        <f t="shared" si="3"/>
        <v>0</v>
      </c>
      <c r="W6" s="85"/>
      <c r="Y6" s="3"/>
      <c r="Z6" s="4"/>
    </row>
    <row r="7" spans="1:28" s="2" customFormat="1" ht="30" customHeight="1" x14ac:dyDescent="0.3">
      <c r="A7" s="38">
        <f t="shared" si="4"/>
        <v>604</v>
      </c>
      <c r="B7" s="15"/>
      <c r="C7" s="16"/>
      <c r="D7" s="16"/>
      <c r="E7" s="17"/>
      <c r="F7" s="10"/>
      <c r="G7" s="11"/>
      <c r="H7" s="59">
        <f t="shared" si="0"/>
        <v>0</v>
      </c>
      <c r="I7" s="12"/>
      <c r="J7" s="10"/>
      <c r="K7" s="11"/>
      <c r="L7" s="59">
        <f t="shared" si="1"/>
        <v>0</v>
      </c>
      <c r="M7" s="21"/>
      <c r="N7" s="76"/>
      <c r="O7" s="79"/>
      <c r="P7" s="11"/>
      <c r="Q7" s="59">
        <f t="shared" si="2"/>
        <v>0</v>
      </c>
      <c r="R7" s="21"/>
      <c r="S7" s="89">
        <f t="shared" si="5"/>
        <v>0</v>
      </c>
      <c r="T7" s="57"/>
      <c r="U7" s="56"/>
      <c r="V7" s="82">
        <f t="shared" si="3"/>
        <v>0</v>
      </c>
      <c r="W7" s="85"/>
      <c r="Y7" s="3"/>
      <c r="Z7" s="4"/>
    </row>
    <row r="8" spans="1:28" s="2" customFormat="1" ht="30" customHeight="1" x14ac:dyDescent="0.3">
      <c r="A8" s="38">
        <f t="shared" si="4"/>
        <v>605</v>
      </c>
      <c r="B8" s="15"/>
      <c r="C8" s="16"/>
      <c r="D8" s="16"/>
      <c r="E8" s="17"/>
      <c r="F8" s="10"/>
      <c r="G8" s="11"/>
      <c r="H8" s="59">
        <f t="shared" si="0"/>
        <v>0</v>
      </c>
      <c r="I8" s="12"/>
      <c r="J8" s="10"/>
      <c r="K8" s="11"/>
      <c r="L8" s="59">
        <f t="shared" si="1"/>
        <v>0</v>
      </c>
      <c r="M8" s="12"/>
      <c r="N8" s="76"/>
      <c r="O8" s="79"/>
      <c r="P8" s="11"/>
      <c r="Q8" s="59">
        <f t="shared" si="2"/>
        <v>0</v>
      </c>
      <c r="R8" s="55"/>
      <c r="S8" s="89">
        <f t="shared" si="5"/>
        <v>0</v>
      </c>
      <c r="T8" s="57"/>
      <c r="U8" s="56"/>
      <c r="V8" s="82">
        <f t="shared" si="3"/>
        <v>0</v>
      </c>
      <c r="W8" s="85"/>
    </row>
    <row r="9" spans="1:28" s="2" customFormat="1" ht="30" customHeight="1" x14ac:dyDescent="0.3">
      <c r="A9" s="38">
        <f t="shared" si="4"/>
        <v>606</v>
      </c>
      <c r="B9" s="15"/>
      <c r="C9" s="16"/>
      <c r="D9" s="16"/>
      <c r="E9" s="17"/>
      <c r="F9" s="10"/>
      <c r="G9" s="11"/>
      <c r="H9" s="59">
        <f t="shared" si="0"/>
        <v>0</v>
      </c>
      <c r="I9" s="12"/>
      <c r="J9" s="10"/>
      <c r="K9" s="11"/>
      <c r="L9" s="59">
        <f t="shared" si="1"/>
        <v>0</v>
      </c>
      <c r="M9" s="21"/>
      <c r="N9" s="76"/>
      <c r="O9" s="79"/>
      <c r="P9" s="11"/>
      <c r="Q9" s="59">
        <f t="shared" si="2"/>
        <v>0</v>
      </c>
      <c r="R9" s="21"/>
      <c r="S9" s="89">
        <f t="shared" si="5"/>
        <v>0</v>
      </c>
      <c r="T9" s="57"/>
      <c r="U9" s="56"/>
      <c r="V9" s="82">
        <f t="shared" si="3"/>
        <v>0</v>
      </c>
      <c r="W9" s="85"/>
    </row>
    <row r="10" spans="1:28" s="2" customFormat="1" ht="30" customHeight="1" x14ac:dyDescent="0.3">
      <c r="A10" s="38">
        <f t="shared" si="4"/>
        <v>607</v>
      </c>
      <c r="B10" s="15"/>
      <c r="C10" s="16"/>
      <c r="D10" s="16"/>
      <c r="E10" s="17"/>
      <c r="F10" s="10"/>
      <c r="G10" s="11"/>
      <c r="H10" s="59">
        <f t="shared" si="0"/>
        <v>0</v>
      </c>
      <c r="I10" s="12"/>
      <c r="J10" s="10"/>
      <c r="K10" s="11"/>
      <c r="L10" s="59">
        <f t="shared" si="1"/>
        <v>0</v>
      </c>
      <c r="M10" s="21"/>
      <c r="N10" s="76"/>
      <c r="O10" s="79"/>
      <c r="P10" s="11"/>
      <c r="Q10" s="59">
        <f t="shared" si="2"/>
        <v>0</v>
      </c>
      <c r="R10" s="21"/>
      <c r="S10" s="89">
        <f t="shared" si="5"/>
        <v>0</v>
      </c>
      <c r="T10" s="57"/>
      <c r="U10" s="56"/>
      <c r="V10" s="82">
        <f t="shared" si="3"/>
        <v>0</v>
      </c>
      <c r="W10" s="85"/>
    </row>
    <row r="11" spans="1:28" s="2" customFormat="1" ht="30" customHeight="1" x14ac:dyDescent="0.3">
      <c r="A11" s="38">
        <f t="shared" si="4"/>
        <v>608</v>
      </c>
      <c r="B11" s="15"/>
      <c r="C11" s="16"/>
      <c r="D11" s="16"/>
      <c r="E11" s="17"/>
      <c r="F11" s="10"/>
      <c r="G11" s="11"/>
      <c r="H11" s="59">
        <f t="shared" si="0"/>
        <v>0</v>
      </c>
      <c r="I11" s="12"/>
      <c r="J11" s="10"/>
      <c r="K11" s="11"/>
      <c r="L11" s="59">
        <f t="shared" si="1"/>
        <v>0</v>
      </c>
      <c r="M11" s="21"/>
      <c r="N11" s="76"/>
      <c r="O11" s="79"/>
      <c r="P11" s="11"/>
      <c r="Q11" s="59">
        <f t="shared" si="2"/>
        <v>0</v>
      </c>
      <c r="R11" s="21"/>
      <c r="S11" s="89">
        <f t="shared" si="5"/>
        <v>0</v>
      </c>
      <c r="T11" s="57"/>
      <c r="U11" s="56"/>
      <c r="V11" s="82">
        <f t="shared" si="3"/>
        <v>0</v>
      </c>
      <c r="W11" s="85"/>
    </row>
    <row r="12" spans="1:28" s="2" customFormat="1" ht="30" customHeight="1" x14ac:dyDescent="0.3">
      <c r="A12" s="38">
        <f t="shared" si="4"/>
        <v>609</v>
      </c>
      <c r="B12" s="15"/>
      <c r="C12" s="16"/>
      <c r="D12" s="16"/>
      <c r="E12" s="17"/>
      <c r="F12" s="10"/>
      <c r="G12" s="11"/>
      <c r="H12" s="59">
        <f t="shared" si="0"/>
        <v>0</v>
      </c>
      <c r="I12" s="12"/>
      <c r="J12" s="10"/>
      <c r="K12" s="11"/>
      <c r="L12" s="59">
        <f t="shared" si="1"/>
        <v>0</v>
      </c>
      <c r="M12" s="21"/>
      <c r="N12" s="76"/>
      <c r="O12" s="79"/>
      <c r="P12" s="11"/>
      <c r="Q12" s="59">
        <f t="shared" si="2"/>
        <v>0</v>
      </c>
      <c r="R12" s="21"/>
      <c r="S12" s="89">
        <f t="shared" si="5"/>
        <v>0</v>
      </c>
      <c r="T12" s="57"/>
      <c r="U12" s="56"/>
      <c r="V12" s="82">
        <f t="shared" si="3"/>
        <v>0</v>
      </c>
      <c r="W12" s="85"/>
    </row>
    <row r="13" spans="1:28" s="2" customFormat="1" ht="30" customHeight="1" x14ac:dyDescent="0.3">
      <c r="A13" s="38">
        <f t="shared" si="4"/>
        <v>610</v>
      </c>
      <c r="B13" s="15"/>
      <c r="C13" s="16"/>
      <c r="D13" s="16"/>
      <c r="E13" s="17"/>
      <c r="F13" s="10"/>
      <c r="G13" s="11"/>
      <c r="H13" s="59">
        <f t="shared" si="0"/>
        <v>0</v>
      </c>
      <c r="I13" s="12"/>
      <c r="J13" s="10"/>
      <c r="K13" s="11"/>
      <c r="L13" s="59">
        <f t="shared" si="1"/>
        <v>0</v>
      </c>
      <c r="M13" s="21"/>
      <c r="N13" s="76"/>
      <c r="O13" s="79"/>
      <c r="P13" s="11"/>
      <c r="Q13" s="59">
        <f t="shared" si="2"/>
        <v>0</v>
      </c>
      <c r="R13" s="21"/>
      <c r="S13" s="89">
        <f t="shared" si="5"/>
        <v>0</v>
      </c>
      <c r="T13" s="57"/>
      <c r="U13" s="56"/>
      <c r="V13" s="82">
        <f t="shared" si="3"/>
        <v>0</v>
      </c>
      <c r="W13" s="85"/>
    </row>
    <row r="14" spans="1:28" s="2" customFormat="1" ht="30" customHeight="1" x14ac:dyDescent="0.3">
      <c r="A14" s="38">
        <f t="shared" si="4"/>
        <v>611</v>
      </c>
      <c r="B14" s="15"/>
      <c r="C14" s="16"/>
      <c r="D14" s="16"/>
      <c r="E14" s="17"/>
      <c r="F14" s="10"/>
      <c r="G14" s="11"/>
      <c r="H14" s="59">
        <f t="shared" si="0"/>
        <v>0</v>
      </c>
      <c r="I14" s="12"/>
      <c r="J14" s="10"/>
      <c r="K14" s="11"/>
      <c r="L14" s="59">
        <f t="shared" si="1"/>
        <v>0</v>
      </c>
      <c r="M14" s="21"/>
      <c r="N14" s="76"/>
      <c r="O14" s="79"/>
      <c r="P14" s="11"/>
      <c r="Q14" s="59">
        <f t="shared" si="2"/>
        <v>0</v>
      </c>
      <c r="R14" s="21"/>
      <c r="S14" s="89">
        <f t="shared" si="5"/>
        <v>0</v>
      </c>
      <c r="T14" s="57"/>
      <c r="U14" s="56"/>
      <c r="V14" s="82">
        <f t="shared" si="3"/>
        <v>0</v>
      </c>
      <c r="W14" s="85"/>
    </row>
    <row r="15" spans="1:28" s="2" customFormat="1" ht="30" customHeight="1" x14ac:dyDescent="0.3">
      <c r="A15" s="38">
        <f t="shared" si="4"/>
        <v>612</v>
      </c>
      <c r="B15" s="15"/>
      <c r="C15" s="16"/>
      <c r="D15" s="16"/>
      <c r="E15" s="17"/>
      <c r="F15" s="10"/>
      <c r="G15" s="11"/>
      <c r="H15" s="59">
        <f t="shared" si="0"/>
        <v>0</v>
      </c>
      <c r="I15" s="12"/>
      <c r="J15" s="10"/>
      <c r="K15" s="11"/>
      <c r="L15" s="59">
        <f t="shared" si="1"/>
        <v>0</v>
      </c>
      <c r="M15" s="21"/>
      <c r="N15" s="76"/>
      <c r="O15" s="79"/>
      <c r="P15" s="11"/>
      <c r="Q15" s="59">
        <f t="shared" si="2"/>
        <v>0</v>
      </c>
      <c r="R15" s="21"/>
      <c r="S15" s="89">
        <f t="shared" si="5"/>
        <v>0</v>
      </c>
      <c r="T15" s="57"/>
      <c r="U15" s="56"/>
      <c r="V15" s="82">
        <f t="shared" si="3"/>
        <v>0</v>
      </c>
      <c r="W15" s="85"/>
    </row>
    <row r="16" spans="1:28" s="2" customFormat="1" ht="30" customHeight="1" x14ac:dyDescent="0.3">
      <c r="A16" s="38">
        <f t="shared" si="4"/>
        <v>613</v>
      </c>
      <c r="B16" s="15"/>
      <c r="C16" s="16"/>
      <c r="D16" s="16"/>
      <c r="E16" s="17"/>
      <c r="F16" s="10"/>
      <c r="G16" s="11"/>
      <c r="H16" s="59">
        <f t="shared" si="0"/>
        <v>0</v>
      </c>
      <c r="I16" s="12"/>
      <c r="J16" s="10"/>
      <c r="K16" s="11"/>
      <c r="L16" s="59">
        <f t="shared" si="1"/>
        <v>0</v>
      </c>
      <c r="M16" s="21"/>
      <c r="N16" s="76"/>
      <c r="O16" s="79"/>
      <c r="P16" s="11"/>
      <c r="Q16" s="59">
        <f t="shared" si="2"/>
        <v>0</v>
      </c>
      <c r="R16" s="21"/>
      <c r="S16" s="89">
        <f t="shared" si="5"/>
        <v>0</v>
      </c>
      <c r="T16" s="57"/>
      <c r="U16" s="56"/>
      <c r="V16" s="82">
        <f t="shared" si="3"/>
        <v>0</v>
      </c>
      <c r="W16" s="85"/>
    </row>
    <row r="17" spans="1:23" s="2" customFormat="1" ht="30" customHeight="1" x14ac:dyDescent="0.3">
      <c r="A17" s="38">
        <f t="shared" si="4"/>
        <v>614</v>
      </c>
      <c r="B17" s="15"/>
      <c r="C17" s="16"/>
      <c r="D17" s="16"/>
      <c r="E17" s="17"/>
      <c r="F17" s="10"/>
      <c r="G17" s="11"/>
      <c r="H17" s="59">
        <f t="shared" si="0"/>
        <v>0</v>
      </c>
      <c r="I17" s="12"/>
      <c r="J17" s="10"/>
      <c r="K17" s="11"/>
      <c r="L17" s="59">
        <f t="shared" si="1"/>
        <v>0</v>
      </c>
      <c r="M17" s="21"/>
      <c r="N17" s="76"/>
      <c r="O17" s="79"/>
      <c r="P17" s="11"/>
      <c r="Q17" s="59">
        <f t="shared" si="2"/>
        <v>0</v>
      </c>
      <c r="R17" s="21"/>
      <c r="S17" s="89">
        <f t="shared" si="5"/>
        <v>0</v>
      </c>
      <c r="T17" s="57"/>
      <c r="U17" s="56"/>
      <c r="V17" s="82">
        <f t="shared" si="3"/>
        <v>0</v>
      </c>
      <c r="W17" s="85"/>
    </row>
    <row r="18" spans="1:23" s="2" customFormat="1" ht="30" customHeight="1" x14ac:dyDescent="0.3">
      <c r="A18" s="38">
        <f t="shared" si="4"/>
        <v>615</v>
      </c>
      <c r="B18" s="15"/>
      <c r="C18" s="16"/>
      <c r="D18" s="16"/>
      <c r="E18" s="17"/>
      <c r="F18" s="10"/>
      <c r="G18" s="11"/>
      <c r="H18" s="59">
        <f t="shared" si="0"/>
        <v>0</v>
      </c>
      <c r="I18" s="12"/>
      <c r="J18" s="10"/>
      <c r="K18" s="11"/>
      <c r="L18" s="59">
        <f t="shared" si="1"/>
        <v>0</v>
      </c>
      <c r="M18" s="21"/>
      <c r="N18" s="76"/>
      <c r="O18" s="79"/>
      <c r="P18" s="11"/>
      <c r="Q18" s="59">
        <f t="shared" si="2"/>
        <v>0</v>
      </c>
      <c r="R18" s="21"/>
      <c r="S18" s="89">
        <f t="shared" si="5"/>
        <v>0</v>
      </c>
      <c r="T18" s="57"/>
      <c r="U18" s="56"/>
      <c r="V18" s="82">
        <f t="shared" si="3"/>
        <v>0</v>
      </c>
      <c r="W18" s="85"/>
    </row>
    <row r="19" spans="1:23" s="2" customFormat="1" ht="30" customHeight="1" x14ac:dyDescent="0.3">
      <c r="A19" s="38">
        <f t="shared" si="4"/>
        <v>616</v>
      </c>
      <c r="B19" s="15"/>
      <c r="C19" s="16"/>
      <c r="D19" s="16"/>
      <c r="E19" s="17"/>
      <c r="F19" s="10"/>
      <c r="G19" s="11"/>
      <c r="H19" s="59">
        <f t="shared" si="0"/>
        <v>0</v>
      </c>
      <c r="I19" s="12"/>
      <c r="J19" s="10"/>
      <c r="K19" s="11"/>
      <c r="L19" s="59">
        <f t="shared" si="1"/>
        <v>0</v>
      </c>
      <c r="M19" s="21"/>
      <c r="N19" s="76"/>
      <c r="O19" s="79"/>
      <c r="P19" s="11"/>
      <c r="Q19" s="59">
        <f t="shared" si="2"/>
        <v>0</v>
      </c>
      <c r="R19" s="21"/>
      <c r="S19" s="89">
        <f t="shared" si="5"/>
        <v>0</v>
      </c>
      <c r="T19" s="57"/>
      <c r="U19" s="56"/>
      <c r="V19" s="82">
        <f t="shared" si="3"/>
        <v>0</v>
      </c>
      <c r="W19" s="85"/>
    </row>
    <row r="20" spans="1:23" s="2" customFormat="1" ht="30" customHeight="1" x14ac:dyDescent="0.3">
      <c r="A20" s="38">
        <f t="shared" si="4"/>
        <v>617</v>
      </c>
      <c r="B20" s="15"/>
      <c r="C20" s="16"/>
      <c r="D20" s="16"/>
      <c r="E20" s="17"/>
      <c r="F20" s="10"/>
      <c r="G20" s="11"/>
      <c r="H20" s="59">
        <f t="shared" si="0"/>
        <v>0</v>
      </c>
      <c r="I20" s="12"/>
      <c r="J20" s="10"/>
      <c r="K20" s="11"/>
      <c r="L20" s="59">
        <f t="shared" si="1"/>
        <v>0</v>
      </c>
      <c r="M20" s="21"/>
      <c r="N20" s="76"/>
      <c r="O20" s="79"/>
      <c r="P20" s="11"/>
      <c r="Q20" s="59">
        <f t="shared" si="2"/>
        <v>0</v>
      </c>
      <c r="R20" s="21"/>
      <c r="S20" s="89">
        <f t="shared" si="5"/>
        <v>0</v>
      </c>
      <c r="T20" s="57"/>
      <c r="U20" s="56"/>
      <c r="V20" s="82">
        <f t="shared" si="3"/>
        <v>0</v>
      </c>
      <c r="W20" s="85"/>
    </row>
    <row r="21" spans="1:23" s="2" customFormat="1" ht="30" customHeight="1" x14ac:dyDescent="0.3">
      <c r="A21" s="38">
        <f t="shared" si="4"/>
        <v>618</v>
      </c>
      <c r="B21" s="15"/>
      <c r="C21" s="16"/>
      <c r="D21" s="16"/>
      <c r="E21" s="17"/>
      <c r="F21" s="10"/>
      <c r="G21" s="11"/>
      <c r="H21" s="59">
        <f t="shared" si="0"/>
        <v>0</v>
      </c>
      <c r="I21" s="12"/>
      <c r="J21" s="10"/>
      <c r="K21" s="11"/>
      <c r="L21" s="59">
        <f t="shared" si="1"/>
        <v>0</v>
      </c>
      <c r="M21" s="21"/>
      <c r="N21" s="76"/>
      <c r="O21" s="79"/>
      <c r="P21" s="11"/>
      <c r="Q21" s="59">
        <f t="shared" si="2"/>
        <v>0</v>
      </c>
      <c r="R21" s="21"/>
      <c r="S21" s="89">
        <f t="shared" si="5"/>
        <v>0</v>
      </c>
      <c r="T21" s="57"/>
      <c r="U21" s="56"/>
      <c r="V21" s="82">
        <f t="shared" si="3"/>
        <v>0</v>
      </c>
      <c r="W21" s="85"/>
    </row>
    <row r="22" spans="1:23" s="2" customFormat="1" ht="30" customHeight="1" x14ac:dyDescent="0.3">
      <c r="A22" s="38">
        <f t="shared" si="4"/>
        <v>619</v>
      </c>
      <c r="B22" s="15"/>
      <c r="C22" s="16"/>
      <c r="D22" s="16"/>
      <c r="E22" s="17"/>
      <c r="F22" s="10"/>
      <c r="G22" s="11"/>
      <c r="H22" s="59">
        <f t="shared" si="0"/>
        <v>0</v>
      </c>
      <c r="I22" s="12"/>
      <c r="J22" s="10"/>
      <c r="K22" s="11"/>
      <c r="L22" s="59">
        <f t="shared" si="1"/>
        <v>0</v>
      </c>
      <c r="M22" s="21"/>
      <c r="N22" s="76"/>
      <c r="O22" s="79"/>
      <c r="P22" s="11"/>
      <c r="Q22" s="59">
        <f t="shared" si="2"/>
        <v>0</v>
      </c>
      <c r="R22" s="21"/>
      <c r="S22" s="89">
        <f t="shared" si="5"/>
        <v>0</v>
      </c>
      <c r="T22" s="57"/>
      <c r="U22" s="56"/>
      <c r="V22" s="82">
        <f t="shared" si="3"/>
        <v>0</v>
      </c>
      <c r="W22" s="85"/>
    </row>
    <row r="23" spans="1:23" s="2" customFormat="1" ht="30" customHeight="1" x14ac:dyDescent="0.3">
      <c r="A23" s="38">
        <f t="shared" si="4"/>
        <v>620</v>
      </c>
      <c r="B23" s="15"/>
      <c r="C23" s="16"/>
      <c r="D23" s="16"/>
      <c r="E23" s="17"/>
      <c r="F23" s="10"/>
      <c r="G23" s="11"/>
      <c r="H23" s="59">
        <f t="shared" si="0"/>
        <v>0</v>
      </c>
      <c r="I23" s="12"/>
      <c r="J23" s="10"/>
      <c r="K23" s="11"/>
      <c r="L23" s="59">
        <f t="shared" si="1"/>
        <v>0</v>
      </c>
      <c r="M23" s="21"/>
      <c r="N23" s="76"/>
      <c r="O23" s="79"/>
      <c r="P23" s="11"/>
      <c r="Q23" s="59">
        <f t="shared" si="2"/>
        <v>0</v>
      </c>
      <c r="R23" s="21"/>
      <c r="S23" s="89">
        <f t="shared" si="5"/>
        <v>0</v>
      </c>
      <c r="T23" s="57"/>
      <c r="U23" s="56"/>
      <c r="V23" s="82">
        <f t="shared" si="3"/>
        <v>0</v>
      </c>
      <c r="W23" s="85"/>
    </row>
    <row r="24" spans="1:23" s="2" customFormat="1" ht="30" customHeight="1" x14ac:dyDescent="0.3">
      <c r="A24" s="38">
        <f t="shared" si="4"/>
        <v>621</v>
      </c>
      <c r="B24" s="15"/>
      <c r="C24" s="16"/>
      <c r="D24" s="16"/>
      <c r="E24" s="17"/>
      <c r="F24" s="10"/>
      <c r="G24" s="11"/>
      <c r="H24" s="59">
        <f t="shared" si="0"/>
        <v>0</v>
      </c>
      <c r="I24" s="12"/>
      <c r="J24" s="10"/>
      <c r="K24" s="11"/>
      <c r="L24" s="59">
        <f t="shared" si="1"/>
        <v>0</v>
      </c>
      <c r="M24" s="21"/>
      <c r="N24" s="76"/>
      <c r="O24" s="79"/>
      <c r="P24" s="11"/>
      <c r="Q24" s="59">
        <f t="shared" si="2"/>
        <v>0</v>
      </c>
      <c r="R24" s="21"/>
      <c r="S24" s="89">
        <f t="shared" si="5"/>
        <v>0</v>
      </c>
      <c r="T24" s="57"/>
      <c r="U24" s="56"/>
      <c r="V24" s="82">
        <f t="shared" si="3"/>
        <v>0</v>
      </c>
      <c r="W24" s="85"/>
    </row>
    <row r="25" spans="1:23" s="2" customFormat="1" ht="30" customHeight="1" x14ac:dyDescent="0.3">
      <c r="A25" s="38">
        <f t="shared" si="4"/>
        <v>622</v>
      </c>
      <c r="B25" s="15"/>
      <c r="C25" s="16"/>
      <c r="D25" s="16"/>
      <c r="E25" s="17"/>
      <c r="F25" s="10"/>
      <c r="G25" s="11"/>
      <c r="H25" s="59">
        <f t="shared" si="0"/>
        <v>0</v>
      </c>
      <c r="I25" s="12"/>
      <c r="J25" s="10"/>
      <c r="K25" s="11"/>
      <c r="L25" s="59">
        <f t="shared" si="1"/>
        <v>0</v>
      </c>
      <c r="M25" s="21"/>
      <c r="N25" s="76"/>
      <c r="O25" s="79"/>
      <c r="P25" s="11"/>
      <c r="Q25" s="59">
        <f t="shared" si="2"/>
        <v>0</v>
      </c>
      <c r="R25" s="21"/>
      <c r="S25" s="89">
        <f t="shared" si="5"/>
        <v>0</v>
      </c>
      <c r="T25" s="57"/>
      <c r="U25" s="56"/>
      <c r="V25" s="82">
        <f t="shared" si="3"/>
        <v>0</v>
      </c>
      <c r="W25" s="85"/>
    </row>
    <row r="26" spans="1:23" s="2" customFormat="1" ht="30" customHeight="1" x14ac:dyDescent="0.3">
      <c r="A26" s="38">
        <f t="shared" si="4"/>
        <v>623</v>
      </c>
      <c r="B26" s="15"/>
      <c r="C26" s="16"/>
      <c r="D26" s="16"/>
      <c r="E26" s="17"/>
      <c r="F26" s="10"/>
      <c r="G26" s="11"/>
      <c r="H26" s="59">
        <f t="shared" si="0"/>
        <v>0</v>
      </c>
      <c r="I26" s="12"/>
      <c r="J26" s="10"/>
      <c r="K26" s="11"/>
      <c r="L26" s="59">
        <f t="shared" si="1"/>
        <v>0</v>
      </c>
      <c r="M26" s="21"/>
      <c r="N26" s="76"/>
      <c r="O26" s="79"/>
      <c r="P26" s="11"/>
      <c r="Q26" s="59">
        <f t="shared" si="2"/>
        <v>0</v>
      </c>
      <c r="R26" s="21"/>
      <c r="S26" s="89">
        <f t="shared" si="5"/>
        <v>0</v>
      </c>
      <c r="T26" s="57"/>
      <c r="U26" s="56"/>
      <c r="V26" s="82">
        <f t="shared" si="3"/>
        <v>0</v>
      </c>
      <c r="W26" s="85"/>
    </row>
    <row r="27" spans="1:23" s="2" customFormat="1" ht="30" customHeight="1" x14ac:dyDescent="0.3">
      <c r="A27" s="38">
        <f t="shared" si="4"/>
        <v>624</v>
      </c>
      <c r="B27" s="15"/>
      <c r="C27" s="16"/>
      <c r="D27" s="16"/>
      <c r="E27" s="17"/>
      <c r="F27" s="10"/>
      <c r="G27" s="11"/>
      <c r="H27" s="59">
        <f t="shared" si="0"/>
        <v>0</v>
      </c>
      <c r="I27" s="12"/>
      <c r="J27" s="10"/>
      <c r="K27" s="11"/>
      <c r="L27" s="59">
        <f t="shared" si="1"/>
        <v>0</v>
      </c>
      <c r="M27" s="21"/>
      <c r="N27" s="76"/>
      <c r="O27" s="79"/>
      <c r="P27" s="11"/>
      <c r="Q27" s="59">
        <f t="shared" si="2"/>
        <v>0</v>
      </c>
      <c r="R27" s="21"/>
      <c r="S27" s="89">
        <f t="shared" si="5"/>
        <v>0</v>
      </c>
      <c r="T27" s="57"/>
      <c r="U27" s="56"/>
      <c r="V27" s="82">
        <f t="shared" si="3"/>
        <v>0</v>
      </c>
      <c r="W27" s="85"/>
    </row>
    <row r="28" spans="1:23" s="2" customFormat="1" ht="30" customHeight="1" x14ac:dyDescent="0.3">
      <c r="A28" s="38">
        <f t="shared" si="4"/>
        <v>625</v>
      </c>
      <c r="B28" s="15"/>
      <c r="C28" s="16"/>
      <c r="D28" s="16"/>
      <c r="E28" s="17"/>
      <c r="F28" s="10"/>
      <c r="G28" s="11"/>
      <c r="H28" s="59">
        <f t="shared" si="0"/>
        <v>0</v>
      </c>
      <c r="I28" s="12"/>
      <c r="J28" s="10"/>
      <c r="K28" s="11"/>
      <c r="L28" s="59">
        <f t="shared" si="1"/>
        <v>0</v>
      </c>
      <c r="M28" s="21"/>
      <c r="N28" s="76"/>
      <c r="O28" s="79"/>
      <c r="P28" s="11"/>
      <c r="Q28" s="59">
        <f t="shared" si="2"/>
        <v>0</v>
      </c>
      <c r="R28" s="21"/>
      <c r="S28" s="89">
        <f t="shared" si="5"/>
        <v>0</v>
      </c>
      <c r="T28" s="57"/>
      <c r="U28" s="56"/>
      <c r="V28" s="82">
        <f t="shared" si="3"/>
        <v>0</v>
      </c>
      <c r="W28" s="85"/>
    </row>
    <row r="29" spans="1:23" s="2" customFormat="1" ht="30" customHeight="1" x14ac:dyDescent="0.3">
      <c r="A29" s="38">
        <f t="shared" si="4"/>
        <v>626</v>
      </c>
      <c r="B29" s="15"/>
      <c r="C29" s="16"/>
      <c r="D29" s="16"/>
      <c r="E29" s="17"/>
      <c r="F29" s="10"/>
      <c r="G29" s="11"/>
      <c r="H29" s="59">
        <f t="shared" si="0"/>
        <v>0</v>
      </c>
      <c r="I29" s="12"/>
      <c r="J29" s="10"/>
      <c r="K29" s="11"/>
      <c r="L29" s="59">
        <f t="shared" si="1"/>
        <v>0</v>
      </c>
      <c r="M29" s="21"/>
      <c r="N29" s="76"/>
      <c r="O29" s="79"/>
      <c r="P29" s="11"/>
      <c r="Q29" s="59">
        <f t="shared" si="2"/>
        <v>0</v>
      </c>
      <c r="R29" s="21"/>
      <c r="S29" s="89">
        <f t="shared" si="5"/>
        <v>0</v>
      </c>
      <c r="T29" s="57"/>
      <c r="U29" s="56"/>
      <c r="V29" s="82">
        <f t="shared" si="3"/>
        <v>0</v>
      </c>
      <c r="W29" s="85"/>
    </row>
    <row r="30" spans="1:23" s="2" customFormat="1" ht="30" customHeight="1" x14ac:dyDescent="0.3">
      <c r="A30" s="38">
        <f t="shared" si="4"/>
        <v>627</v>
      </c>
      <c r="B30" s="15"/>
      <c r="C30" s="16"/>
      <c r="D30" s="16"/>
      <c r="E30" s="17"/>
      <c r="F30" s="10"/>
      <c r="G30" s="11"/>
      <c r="H30" s="59">
        <f t="shared" si="0"/>
        <v>0</v>
      </c>
      <c r="I30" s="12"/>
      <c r="J30" s="10"/>
      <c r="K30" s="11"/>
      <c r="L30" s="59">
        <f t="shared" si="1"/>
        <v>0</v>
      </c>
      <c r="M30" s="21"/>
      <c r="N30" s="76"/>
      <c r="O30" s="79"/>
      <c r="P30" s="11"/>
      <c r="Q30" s="59">
        <f t="shared" si="2"/>
        <v>0</v>
      </c>
      <c r="R30" s="21"/>
      <c r="S30" s="89">
        <f t="shared" si="5"/>
        <v>0</v>
      </c>
      <c r="T30" s="57"/>
      <c r="U30" s="56"/>
      <c r="V30" s="82">
        <f t="shared" si="3"/>
        <v>0</v>
      </c>
      <c r="W30" s="85"/>
    </row>
    <row r="31" spans="1:23" s="2" customFormat="1" ht="30" customHeight="1" x14ac:dyDescent="0.3">
      <c r="A31" s="38">
        <f t="shared" si="4"/>
        <v>628</v>
      </c>
      <c r="B31" s="15"/>
      <c r="C31" s="16"/>
      <c r="D31" s="16"/>
      <c r="E31" s="17"/>
      <c r="F31" s="10"/>
      <c r="G31" s="11"/>
      <c r="H31" s="59">
        <f t="shared" si="0"/>
        <v>0</v>
      </c>
      <c r="I31" s="12"/>
      <c r="J31" s="10"/>
      <c r="K31" s="11"/>
      <c r="L31" s="59">
        <f t="shared" si="1"/>
        <v>0</v>
      </c>
      <c r="M31" s="21"/>
      <c r="N31" s="76"/>
      <c r="O31" s="79"/>
      <c r="P31" s="11"/>
      <c r="Q31" s="59">
        <f t="shared" si="2"/>
        <v>0</v>
      </c>
      <c r="R31" s="21"/>
      <c r="S31" s="89">
        <f t="shared" si="5"/>
        <v>0</v>
      </c>
      <c r="T31" s="57"/>
      <c r="U31" s="56"/>
      <c r="V31" s="82">
        <f t="shared" si="3"/>
        <v>0</v>
      </c>
      <c r="W31" s="85"/>
    </row>
    <row r="32" spans="1:23" s="2" customFormat="1" ht="30" customHeight="1" x14ac:dyDescent="0.3">
      <c r="A32" s="38">
        <f t="shared" si="4"/>
        <v>629</v>
      </c>
      <c r="B32" s="15"/>
      <c r="C32" s="16"/>
      <c r="D32" s="16"/>
      <c r="E32" s="17"/>
      <c r="F32" s="10"/>
      <c r="G32" s="11"/>
      <c r="H32" s="59">
        <f t="shared" si="0"/>
        <v>0</v>
      </c>
      <c r="I32" s="12"/>
      <c r="J32" s="10"/>
      <c r="K32" s="11"/>
      <c r="L32" s="59">
        <f t="shared" si="1"/>
        <v>0</v>
      </c>
      <c r="M32" s="21"/>
      <c r="N32" s="76"/>
      <c r="O32" s="79"/>
      <c r="P32" s="11"/>
      <c r="Q32" s="59">
        <f t="shared" si="2"/>
        <v>0</v>
      </c>
      <c r="R32" s="21"/>
      <c r="S32" s="89">
        <f t="shared" si="5"/>
        <v>0</v>
      </c>
      <c r="T32" s="57"/>
      <c r="U32" s="56"/>
      <c r="V32" s="82">
        <f t="shared" si="3"/>
        <v>0</v>
      </c>
      <c r="W32" s="85"/>
    </row>
    <row r="33" spans="1:23" s="2" customFormat="1" ht="30" customHeight="1" x14ac:dyDescent="0.3">
      <c r="A33" s="38">
        <f t="shared" si="4"/>
        <v>630</v>
      </c>
      <c r="B33" s="15"/>
      <c r="C33" s="16"/>
      <c r="D33" s="16"/>
      <c r="E33" s="17"/>
      <c r="F33" s="10"/>
      <c r="G33" s="11"/>
      <c r="H33" s="59">
        <f t="shared" si="0"/>
        <v>0</v>
      </c>
      <c r="I33" s="12"/>
      <c r="J33" s="10"/>
      <c r="K33" s="11"/>
      <c r="L33" s="59">
        <f t="shared" si="1"/>
        <v>0</v>
      </c>
      <c r="M33" s="21"/>
      <c r="N33" s="76"/>
      <c r="O33" s="79"/>
      <c r="P33" s="11"/>
      <c r="Q33" s="59">
        <f t="shared" si="2"/>
        <v>0</v>
      </c>
      <c r="R33" s="21"/>
      <c r="S33" s="89">
        <f t="shared" si="5"/>
        <v>0</v>
      </c>
      <c r="T33" s="57"/>
      <c r="U33" s="56"/>
      <c r="V33" s="82">
        <f t="shared" si="3"/>
        <v>0</v>
      </c>
      <c r="W33" s="85"/>
    </row>
    <row r="34" spans="1:23" s="2" customFormat="1" ht="30" customHeight="1" x14ac:dyDescent="0.3">
      <c r="A34" s="38">
        <f t="shared" si="4"/>
        <v>631</v>
      </c>
      <c r="B34" s="15"/>
      <c r="C34" s="16"/>
      <c r="D34" s="16"/>
      <c r="E34" s="17"/>
      <c r="F34" s="10"/>
      <c r="G34" s="11"/>
      <c r="H34" s="59">
        <f t="shared" si="0"/>
        <v>0</v>
      </c>
      <c r="I34" s="12"/>
      <c r="J34" s="10"/>
      <c r="K34" s="11"/>
      <c r="L34" s="59">
        <f t="shared" si="1"/>
        <v>0</v>
      </c>
      <c r="M34" s="21"/>
      <c r="N34" s="76"/>
      <c r="O34" s="79"/>
      <c r="P34" s="11"/>
      <c r="Q34" s="59">
        <f t="shared" si="2"/>
        <v>0</v>
      </c>
      <c r="R34" s="21"/>
      <c r="S34" s="89">
        <f t="shared" si="5"/>
        <v>0</v>
      </c>
      <c r="T34" s="57"/>
      <c r="U34" s="56"/>
      <c r="V34" s="82">
        <f t="shared" si="3"/>
        <v>0</v>
      </c>
      <c r="W34" s="85"/>
    </row>
    <row r="35" spans="1:23" s="2" customFormat="1" ht="30" customHeight="1" x14ac:dyDescent="0.3">
      <c r="A35" s="38">
        <f t="shared" si="4"/>
        <v>632</v>
      </c>
      <c r="B35" s="15"/>
      <c r="C35" s="16"/>
      <c r="D35" s="16"/>
      <c r="E35" s="17"/>
      <c r="F35" s="10"/>
      <c r="G35" s="11"/>
      <c r="H35" s="59">
        <f t="shared" si="0"/>
        <v>0</v>
      </c>
      <c r="I35" s="12"/>
      <c r="J35" s="10"/>
      <c r="K35" s="11"/>
      <c r="L35" s="59">
        <f t="shared" si="1"/>
        <v>0</v>
      </c>
      <c r="M35" s="21"/>
      <c r="N35" s="76"/>
      <c r="O35" s="79"/>
      <c r="P35" s="11"/>
      <c r="Q35" s="59">
        <f t="shared" si="2"/>
        <v>0</v>
      </c>
      <c r="R35" s="21"/>
      <c r="S35" s="89">
        <f t="shared" si="5"/>
        <v>0</v>
      </c>
      <c r="T35" s="57"/>
      <c r="U35" s="56"/>
      <c r="V35" s="82">
        <f t="shared" si="3"/>
        <v>0</v>
      </c>
      <c r="W35" s="85"/>
    </row>
    <row r="36" spans="1:23" s="2" customFormat="1" ht="30" customHeight="1" x14ac:dyDescent="0.3">
      <c r="A36" s="38">
        <f t="shared" si="4"/>
        <v>633</v>
      </c>
      <c r="B36" s="15"/>
      <c r="C36" s="16"/>
      <c r="D36" s="16"/>
      <c r="E36" s="17"/>
      <c r="F36" s="10"/>
      <c r="G36" s="11"/>
      <c r="H36" s="59">
        <f t="shared" si="0"/>
        <v>0</v>
      </c>
      <c r="I36" s="12"/>
      <c r="J36" s="10"/>
      <c r="K36" s="11"/>
      <c r="L36" s="59">
        <f t="shared" si="1"/>
        <v>0</v>
      </c>
      <c r="M36" s="21"/>
      <c r="N36" s="76"/>
      <c r="O36" s="79"/>
      <c r="P36" s="11"/>
      <c r="Q36" s="59">
        <f t="shared" si="2"/>
        <v>0</v>
      </c>
      <c r="R36" s="21"/>
      <c r="S36" s="89">
        <f t="shared" si="5"/>
        <v>0</v>
      </c>
      <c r="T36" s="57"/>
      <c r="U36" s="56"/>
      <c r="V36" s="82">
        <f t="shared" si="3"/>
        <v>0</v>
      </c>
      <c r="W36" s="85"/>
    </row>
    <row r="37" spans="1:23" s="2" customFormat="1" ht="30" customHeight="1" x14ac:dyDescent="0.3">
      <c r="A37" s="38">
        <f t="shared" si="4"/>
        <v>634</v>
      </c>
      <c r="B37" s="15"/>
      <c r="C37" s="16"/>
      <c r="D37" s="16"/>
      <c r="E37" s="17"/>
      <c r="F37" s="10"/>
      <c r="G37" s="11"/>
      <c r="H37" s="59">
        <f t="shared" si="0"/>
        <v>0</v>
      </c>
      <c r="I37" s="12"/>
      <c r="J37" s="10"/>
      <c r="K37" s="11"/>
      <c r="L37" s="59">
        <f t="shared" si="1"/>
        <v>0</v>
      </c>
      <c r="M37" s="21"/>
      <c r="N37" s="76"/>
      <c r="O37" s="79"/>
      <c r="P37" s="11"/>
      <c r="Q37" s="59">
        <f t="shared" si="2"/>
        <v>0</v>
      </c>
      <c r="R37" s="21"/>
      <c r="S37" s="89">
        <f t="shared" si="5"/>
        <v>0</v>
      </c>
      <c r="T37" s="57"/>
      <c r="U37" s="56"/>
      <c r="V37" s="82">
        <f t="shared" si="3"/>
        <v>0</v>
      </c>
      <c r="W37" s="85"/>
    </row>
    <row r="38" spans="1:23" s="2" customFormat="1" ht="30" customHeight="1" x14ac:dyDescent="0.3">
      <c r="A38" s="38">
        <f t="shared" si="4"/>
        <v>635</v>
      </c>
      <c r="B38" s="15"/>
      <c r="C38" s="16"/>
      <c r="D38" s="16"/>
      <c r="E38" s="17"/>
      <c r="F38" s="10"/>
      <c r="G38" s="11"/>
      <c r="H38" s="59">
        <f t="shared" si="0"/>
        <v>0</v>
      </c>
      <c r="I38" s="12"/>
      <c r="J38" s="10"/>
      <c r="K38" s="11"/>
      <c r="L38" s="59">
        <f t="shared" si="1"/>
        <v>0</v>
      </c>
      <c r="M38" s="21"/>
      <c r="N38" s="76"/>
      <c r="O38" s="79"/>
      <c r="P38" s="11"/>
      <c r="Q38" s="59">
        <f t="shared" si="2"/>
        <v>0</v>
      </c>
      <c r="R38" s="21"/>
      <c r="S38" s="89">
        <f t="shared" si="5"/>
        <v>0</v>
      </c>
      <c r="T38" s="57"/>
      <c r="U38" s="56"/>
      <c r="V38" s="82">
        <f t="shared" si="3"/>
        <v>0</v>
      </c>
      <c r="W38" s="85"/>
    </row>
    <row r="39" spans="1:23" s="2" customFormat="1" ht="30" customHeight="1" x14ac:dyDescent="0.3">
      <c r="A39" s="38">
        <f t="shared" si="4"/>
        <v>636</v>
      </c>
      <c r="B39" s="15"/>
      <c r="C39" s="16"/>
      <c r="D39" s="16"/>
      <c r="E39" s="17"/>
      <c r="F39" s="10"/>
      <c r="G39" s="11"/>
      <c r="H39" s="59">
        <f t="shared" si="0"/>
        <v>0</v>
      </c>
      <c r="I39" s="12"/>
      <c r="J39" s="10"/>
      <c r="K39" s="11"/>
      <c r="L39" s="59">
        <f t="shared" si="1"/>
        <v>0</v>
      </c>
      <c r="M39" s="21"/>
      <c r="N39" s="76"/>
      <c r="O39" s="79"/>
      <c r="P39" s="11"/>
      <c r="Q39" s="59">
        <f t="shared" si="2"/>
        <v>0</v>
      </c>
      <c r="R39" s="21"/>
      <c r="S39" s="89">
        <f t="shared" si="5"/>
        <v>0</v>
      </c>
      <c r="T39" s="57"/>
      <c r="U39" s="56"/>
      <c r="V39" s="82">
        <f t="shared" si="3"/>
        <v>0</v>
      </c>
      <c r="W39" s="85"/>
    </row>
    <row r="40" spans="1:23" s="2" customFormat="1" ht="30" customHeight="1" x14ac:dyDescent="0.3">
      <c r="A40" s="38">
        <f t="shared" si="4"/>
        <v>637</v>
      </c>
      <c r="B40" s="15"/>
      <c r="C40" s="16"/>
      <c r="D40" s="16"/>
      <c r="E40" s="17"/>
      <c r="F40" s="10"/>
      <c r="G40" s="11"/>
      <c r="H40" s="59">
        <f t="shared" si="0"/>
        <v>0</v>
      </c>
      <c r="I40" s="12"/>
      <c r="J40" s="10"/>
      <c r="K40" s="11"/>
      <c r="L40" s="59">
        <f t="shared" si="1"/>
        <v>0</v>
      </c>
      <c r="M40" s="21"/>
      <c r="N40" s="76"/>
      <c r="O40" s="79"/>
      <c r="P40" s="11"/>
      <c r="Q40" s="59">
        <f t="shared" si="2"/>
        <v>0</v>
      </c>
      <c r="R40" s="21"/>
      <c r="S40" s="89">
        <f t="shared" si="5"/>
        <v>0</v>
      </c>
      <c r="T40" s="57"/>
      <c r="U40" s="56"/>
      <c r="V40" s="82">
        <f t="shared" si="3"/>
        <v>0</v>
      </c>
      <c r="W40" s="85"/>
    </row>
    <row r="41" spans="1:23" s="2" customFormat="1" ht="30" customHeight="1" x14ac:dyDescent="0.3">
      <c r="A41" s="38">
        <f t="shared" si="4"/>
        <v>638</v>
      </c>
      <c r="B41" s="15"/>
      <c r="C41" s="16"/>
      <c r="D41" s="16"/>
      <c r="E41" s="17"/>
      <c r="F41" s="10"/>
      <c r="G41" s="11"/>
      <c r="H41" s="59">
        <f t="shared" si="0"/>
        <v>0</v>
      </c>
      <c r="I41" s="12"/>
      <c r="J41" s="10"/>
      <c r="K41" s="11"/>
      <c r="L41" s="59">
        <f t="shared" si="1"/>
        <v>0</v>
      </c>
      <c r="M41" s="21"/>
      <c r="N41" s="76"/>
      <c r="O41" s="79"/>
      <c r="P41" s="11"/>
      <c r="Q41" s="59">
        <f t="shared" si="2"/>
        <v>0</v>
      </c>
      <c r="R41" s="21"/>
      <c r="S41" s="89">
        <f t="shared" si="5"/>
        <v>0</v>
      </c>
      <c r="T41" s="57"/>
      <c r="U41" s="56"/>
      <c r="V41" s="82">
        <f t="shared" si="3"/>
        <v>0</v>
      </c>
      <c r="W41" s="85"/>
    </row>
    <row r="42" spans="1:23" s="2" customFormat="1" ht="30" customHeight="1" x14ac:dyDescent="0.3">
      <c r="A42" s="38">
        <f t="shared" si="4"/>
        <v>639</v>
      </c>
      <c r="B42" s="15"/>
      <c r="C42" s="16"/>
      <c r="D42" s="16"/>
      <c r="E42" s="17"/>
      <c r="F42" s="10"/>
      <c r="G42" s="11"/>
      <c r="H42" s="59">
        <f t="shared" si="0"/>
        <v>0</v>
      </c>
      <c r="I42" s="12"/>
      <c r="J42" s="10"/>
      <c r="K42" s="11"/>
      <c r="L42" s="59">
        <f t="shared" si="1"/>
        <v>0</v>
      </c>
      <c r="M42" s="21"/>
      <c r="N42" s="76"/>
      <c r="O42" s="79"/>
      <c r="P42" s="11"/>
      <c r="Q42" s="59">
        <f t="shared" si="2"/>
        <v>0</v>
      </c>
      <c r="R42" s="21"/>
      <c r="S42" s="89">
        <f t="shared" si="5"/>
        <v>0</v>
      </c>
      <c r="T42" s="57"/>
      <c r="U42" s="56"/>
      <c r="V42" s="82">
        <f t="shared" si="3"/>
        <v>0</v>
      </c>
      <c r="W42" s="85"/>
    </row>
    <row r="43" spans="1:23" s="2" customFormat="1" ht="30" customHeight="1" x14ac:dyDescent="0.3">
      <c r="A43" s="38">
        <f t="shared" si="4"/>
        <v>640</v>
      </c>
      <c r="B43" s="15"/>
      <c r="C43" s="16"/>
      <c r="D43" s="16"/>
      <c r="E43" s="17"/>
      <c r="F43" s="10"/>
      <c r="G43" s="11"/>
      <c r="H43" s="59">
        <f t="shared" si="0"/>
        <v>0</v>
      </c>
      <c r="I43" s="12"/>
      <c r="J43" s="10"/>
      <c r="K43" s="11"/>
      <c r="L43" s="59">
        <f t="shared" si="1"/>
        <v>0</v>
      </c>
      <c r="M43" s="21"/>
      <c r="N43" s="76"/>
      <c r="O43" s="79"/>
      <c r="P43" s="11"/>
      <c r="Q43" s="59">
        <f t="shared" si="2"/>
        <v>0</v>
      </c>
      <c r="R43" s="21"/>
      <c r="S43" s="89">
        <f t="shared" si="5"/>
        <v>0</v>
      </c>
      <c r="T43" s="57"/>
      <c r="U43" s="56"/>
      <c r="V43" s="82">
        <f t="shared" si="3"/>
        <v>0</v>
      </c>
      <c r="W43" s="85"/>
    </row>
    <row r="44" spans="1:23" s="2" customFormat="1" ht="30" customHeight="1" x14ac:dyDescent="0.3">
      <c r="A44" s="38">
        <f t="shared" si="4"/>
        <v>641</v>
      </c>
      <c r="B44" s="15"/>
      <c r="C44" s="16"/>
      <c r="D44" s="16"/>
      <c r="E44" s="17"/>
      <c r="F44" s="10"/>
      <c r="G44" s="11"/>
      <c r="H44" s="59">
        <f t="shared" si="0"/>
        <v>0</v>
      </c>
      <c r="I44" s="12"/>
      <c r="J44" s="10"/>
      <c r="K44" s="11"/>
      <c r="L44" s="59">
        <f t="shared" si="1"/>
        <v>0</v>
      </c>
      <c r="M44" s="21"/>
      <c r="N44" s="76"/>
      <c r="O44" s="79"/>
      <c r="P44" s="11"/>
      <c r="Q44" s="59">
        <f t="shared" si="2"/>
        <v>0</v>
      </c>
      <c r="R44" s="21"/>
      <c r="S44" s="89">
        <f t="shared" si="5"/>
        <v>0</v>
      </c>
      <c r="T44" s="57"/>
      <c r="U44" s="56"/>
      <c r="V44" s="82">
        <f t="shared" si="3"/>
        <v>0</v>
      </c>
      <c r="W44" s="85"/>
    </row>
    <row r="45" spans="1:23" s="2" customFormat="1" ht="30" customHeight="1" x14ac:dyDescent="0.3">
      <c r="A45" s="38">
        <f t="shared" si="4"/>
        <v>642</v>
      </c>
      <c r="B45" s="15"/>
      <c r="C45" s="16"/>
      <c r="D45" s="16"/>
      <c r="E45" s="17"/>
      <c r="F45" s="10"/>
      <c r="G45" s="11"/>
      <c r="H45" s="59">
        <f t="shared" si="0"/>
        <v>0</v>
      </c>
      <c r="I45" s="12"/>
      <c r="J45" s="10"/>
      <c r="K45" s="11"/>
      <c r="L45" s="59">
        <f t="shared" si="1"/>
        <v>0</v>
      </c>
      <c r="M45" s="21"/>
      <c r="N45" s="76"/>
      <c r="O45" s="79"/>
      <c r="P45" s="11"/>
      <c r="Q45" s="59">
        <f t="shared" si="2"/>
        <v>0</v>
      </c>
      <c r="R45" s="21"/>
      <c r="S45" s="89">
        <f t="shared" si="5"/>
        <v>0</v>
      </c>
      <c r="T45" s="57"/>
      <c r="U45" s="56"/>
      <c r="V45" s="82">
        <f t="shared" si="3"/>
        <v>0</v>
      </c>
      <c r="W45" s="85"/>
    </row>
    <row r="46" spans="1:23" s="2" customFormat="1" ht="30" customHeight="1" x14ac:dyDescent="0.3">
      <c r="A46" s="38">
        <f t="shared" si="4"/>
        <v>643</v>
      </c>
      <c r="B46" s="15"/>
      <c r="C46" s="16"/>
      <c r="D46" s="16"/>
      <c r="E46" s="17"/>
      <c r="F46" s="10"/>
      <c r="G46" s="11"/>
      <c r="H46" s="59">
        <f t="shared" si="0"/>
        <v>0</v>
      </c>
      <c r="I46" s="12"/>
      <c r="J46" s="10"/>
      <c r="K46" s="11"/>
      <c r="L46" s="59">
        <f t="shared" si="1"/>
        <v>0</v>
      </c>
      <c r="M46" s="21"/>
      <c r="N46" s="76"/>
      <c r="O46" s="79"/>
      <c r="P46" s="11"/>
      <c r="Q46" s="59">
        <f t="shared" si="2"/>
        <v>0</v>
      </c>
      <c r="R46" s="21"/>
      <c r="S46" s="89">
        <f t="shared" si="5"/>
        <v>0</v>
      </c>
      <c r="T46" s="57"/>
      <c r="U46" s="56"/>
      <c r="V46" s="82">
        <f t="shared" si="3"/>
        <v>0</v>
      </c>
      <c r="W46" s="85"/>
    </row>
    <row r="47" spans="1:23" s="2" customFormat="1" ht="30" customHeight="1" x14ac:dyDescent="0.3">
      <c r="A47" s="38">
        <f t="shared" si="4"/>
        <v>644</v>
      </c>
      <c r="B47" s="15"/>
      <c r="C47" s="16"/>
      <c r="D47" s="16"/>
      <c r="E47" s="17"/>
      <c r="F47" s="10"/>
      <c r="G47" s="11"/>
      <c r="H47" s="59">
        <f t="shared" si="0"/>
        <v>0</v>
      </c>
      <c r="I47" s="12"/>
      <c r="J47" s="10"/>
      <c r="K47" s="11"/>
      <c r="L47" s="59">
        <f t="shared" si="1"/>
        <v>0</v>
      </c>
      <c r="M47" s="21"/>
      <c r="N47" s="76"/>
      <c r="O47" s="79"/>
      <c r="P47" s="11"/>
      <c r="Q47" s="59">
        <f t="shared" si="2"/>
        <v>0</v>
      </c>
      <c r="R47" s="21"/>
      <c r="S47" s="89">
        <f t="shared" si="5"/>
        <v>0</v>
      </c>
      <c r="T47" s="57"/>
      <c r="U47" s="56"/>
      <c r="V47" s="82">
        <f t="shared" si="3"/>
        <v>0</v>
      </c>
      <c r="W47" s="85"/>
    </row>
    <row r="48" spans="1:23" s="2" customFormat="1" ht="30" customHeight="1" x14ac:dyDescent="0.3">
      <c r="A48" s="38">
        <f t="shared" si="4"/>
        <v>645</v>
      </c>
      <c r="B48" s="15"/>
      <c r="C48" s="16"/>
      <c r="D48" s="16"/>
      <c r="E48" s="17"/>
      <c r="F48" s="10"/>
      <c r="G48" s="11"/>
      <c r="H48" s="59">
        <f t="shared" si="0"/>
        <v>0</v>
      </c>
      <c r="I48" s="12"/>
      <c r="J48" s="10"/>
      <c r="K48" s="11"/>
      <c r="L48" s="59">
        <f t="shared" si="1"/>
        <v>0</v>
      </c>
      <c r="M48" s="21"/>
      <c r="N48" s="76"/>
      <c r="O48" s="79"/>
      <c r="P48" s="11"/>
      <c r="Q48" s="59">
        <f t="shared" si="2"/>
        <v>0</v>
      </c>
      <c r="R48" s="21"/>
      <c r="S48" s="89">
        <f t="shared" si="5"/>
        <v>0</v>
      </c>
      <c r="T48" s="57"/>
      <c r="U48" s="56"/>
      <c r="V48" s="82">
        <f t="shared" si="3"/>
        <v>0</v>
      </c>
      <c r="W48" s="85"/>
    </row>
    <row r="49" spans="1:23" s="2" customFormat="1" ht="30" customHeight="1" x14ac:dyDescent="0.3">
      <c r="A49" s="38">
        <f t="shared" si="4"/>
        <v>646</v>
      </c>
      <c r="B49" s="15"/>
      <c r="C49" s="16"/>
      <c r="D49" s="16"/>
      <c r="E49" s="17"/>
      <c r="F49" s="10"/>
      <c r="G49" s="11"/>
      <c r="H49" s="59">
        <f t="shared" si="0"/>
        <v>0</v>
      </c>
      <c r="I49" s="12"/>
      <c r="J49" s="10"/>
      <c r="K49" s="11"/>
      <c r="L49" s="59">
        <f t="shared" si="1"/>
        <v>0</v>
      </c>
      <c r="M49" s="21"/>
      <c r="N49" s="76"/>
      <c r="O49" s="79"/>
      <c r="P49" s="11"/>
      <c r="Q49" s="59">
        <f t="shared" si="2"/>
        <v>0</v>
      </c>
      <c r="R49" s="21"/>
      <c r="S49" s="89">
        <f t="shared" si="5"/>
        <v>0</v>
      </c>
      <c r="T49" s="57"/>
      <c r="U49" s="56"/>
      <c r="V49" s="82">
        <f t="shared" si="3"/>
        <v>0</v>
      </c>
      <c r="W49" s="85"/>
    </row>
    <row r="50" spans="1:23" s="2" customFormat="1" ht="30" customHeight="1" x14ac:dyDescent="0.3">
      <c r="A50" s="38">
        <f t="shared" si="4"/>
        <v>647</v>
      </c>
      <c r="B50" s="15"/>
      <c r="C50" s="16"/>
      <c r="D50" s="16"/>
      <c r="E50" s="17"/>
      <c r="F50" s="10"/>
      <c r="G50" s="11"/>
      <c r="H50" s="59">
        <f t="shared" si="0"/>
        <v>0</v>
      </c>
      <c r="I50" s="12"/>
      <c r="J50" s="10"/>
      <c r="K50" s="11"/>
      <c r="L50" s="59">
        <f t="shared" si="1"/>
        <v>0</v>
      </c>
      <c r="M50" s="21"/>
      <c r="N50" s="76"/>
      <c r="O50" s="79"/>
      <c r="P50" s="11"/>
      <c r="Q50" s="59">
        <f t="shared" si="2"/>
        <v>0</v>
      </c>
      <c r="R50" s="21"/>
      <c r="S50" s="89">
        <f t="shared" si="5"/>
        <v>0</v>
      </c>
      <c r="T50" s="57"/>
      <c r="U50" s="56"/>
      <c r="V50" s="82">
        <f t="shared" si="3"/>
        <v>0</v>
      </c>
      <c r="W50" s="85"/>
    </row>
    <row r="51" spans="1:23" s="2" customFormat="1" ht="30" customHeight="1" x14ac:dyDescent="0.3">
      <c r="A51" s="38">
        <f t="shared" si="4"/>
        <v>648</v>
      </c>
      <c r="B51" s="15"/>
      <c r="C51" s="16"/>
      <c r="D51" s="16"/>
      <c r="E51" s="17"/>
      <c r="F51" s="10"/>
      <c r="G51" s="11"/>
      <c r="H51" s="59">
        <f t="shared" si="0"/>
        <v>0</v>
      </c>
      <c r="I51" s="12"/>
      <c r="J51" s="10"/>
      <c r="K51" s="11"/>
      <c r="L51" s="59">
        <f t="shared" si="1"/>
        <v>0</v>
      </c>
      <c r="M51" s="21"/>
      <c r="N51" s="76"/>
      <c r="O51" s="79"/>
      <c r="P51" s="11"/>
      <c r="Q51" s="59">
        <f t="shared" si="2"/>
        <v>0</v>
      </c>
      <c r="R51" s="21"/>
      <c r="S51" s="89">
        <f t="shared" si="5"/>
        <v>0</v>
      </c>
      <c r="T51" s="57"/>
      <c r="U51" s="56"/>
      <c r="V51" s="82">
        <f t="shared" si="3"/>
        <v>0</v>
      </c>
      <c r="W51" s="85"/>
    </row>
    <row r="52" spans="1:23" s="2" customFormat="1" ht="30" customHeight="1" x14ac:dyDescent="0.3">
      <c r="A52" s="38">
        <f t="shared" si="4"/>
        <v>649</v>
      </c>
      <c r="B52" s="15"/>
      <c r="C52" s="16"/>
      <c r="D52" s="16"/>
      <c r="E52" s="17"/>
      <c r="F52" s="10"/>
      <c r="G52" s="11"/>
      <c r="H52" s="59">
        <f t="shared" si="0"/>
        <v>0</v>
      </c>
      <c r="I52" s="12"/>
      <c r="J52" s="10"/>
      <c r="K52" s="11"/>
      <c r="L52" s="59">
        <f t="shared" si="1"/>
        <v>0</v>
      </c>
      <c r="M52" s="21"/>
      <c r="N52" s="76"/>
      <c r="O52" s="79"/>
      <c r="P52" s="11"/>
      <c r="Q52" s="59">
        <f t="shared" si="2"/>
        <v>0</v>
      </c>
      <c r="R52" s="21"/>
      <c r="S52" s="89">
        <f t="shared" si="5"/>
        <v>0</v>
      </c>
      <c r="T52" s="57"/>
      <c r="U52" s="56"/>
      <c r="V52" s="82">
        <f t="shared" si="3"/>
        <v>0</v>
      </c>
      <c r="W52" s="85"/>
    </row>
    <row r="53" spans="1:23" s="2" customFormat="1" ht="30" customHeight="1" thickBot="1" x14ac:dyDescent="0.35">
      <c r="A53" s="38">
        <f t="shared" si="4"/>
        <v>650</v>
      </c>
      <c r="B53" s="15"/>
      <c r="C53" s="40"/>
      <c r="D53" s="40"/>
      <c r="E53" s="41"/>
      <c r="F53" s="42"/>
      <c r="G53" s="44"/>
      <c r="H53" s="60">
        <f t="shared" si="0"/>
        <v>0</v>
      </c>
      <c r="I53" s="43"/>
      <c r="J53" s="42"/>
      <c r="K53" s="44"/>
      <c r="L53" s="60">
        <f t="shared" si="1"/>
        <v>0</v>
      </c>
      <c r="M53" s="45"/>
      <c r="N53" s="77"/>
      <c r="O53" s="80"/>
      <c r="P53" s="44"/>
      <c r="Q53" s="60">
        <f t="shared" si="2"/>
        <v>0</v>
      </c>
      <c r="R53" s="45"/>
      <c r="S53" s="90">
        <f t="shared" si="5"/>
        <v>0</v>
      </c>
      <c r="T53" s="22"/>
      <c r="U53" s="22"/>
      <c r="V53" s="83">
        <f t="shared" si="3"/>
        <v>0</v>
      </c>
      <c r="W53" s="86"/>
    </row>
    <row r="54" spans="1:23" s="5" customFormat="1" ht="30" customHeight="1" thickBot="1" x14ac:dyDescent="0.3">
      <c r="A54" s="46" t="s">
        <v>7</v>
      </c>
      <c r="B54" s="19"/>
      <c r="C54" s="19"/>
      <c r="D54" s="19"/>
      <c r="E54" s="47"/>
      <c r="F54" s="33"/>
      <c r="G54" s="34"/>
      <c r="H54" s="34"/>
      <c r="I54" s="35">
        <f>SUM(I4:I53)</f>
        <v>0</v>
      </c>
      <c r="J54" s="33"/>
      <c r="K54" s="34"/>
      <c r="L54" s="34"/>
      <c r="M54" s="54">
        <f>SUM(M4:M53)</f>
        <v>0</v>
      </c>
      <c r="N54" s="33"/>
      <c r="O54" s="53"/>
      <c r="P54" s="34"/>
      <c r="Q54" s="34"/>
      <c r="R54" s="54">
        <f>SUM(R4:R53)</f>
        <v>0</v>
      </c>
      <c r="S54" s="93">
        <f>SUM(S4:S53)</f>
        <v>0</v>
      </c>
      <c r="T54" s="36">
        <f>SUM(T4:T53)</f>
        <v>0</v>
      </c>
      <c r="U54" s="36">
        <f>SUM(U4:U53)</f>
        <v>0</v>
      </c>
      <c r="V54" s="100"/>
      <c r="W54" s="35">
        <f>SUM(W4:W53)</f>
        <v>0</v>
      </c>
    </row>
    <row r="55" spans="1:23" ht="32.1" customHeight="1" x14ac:dyDescent="0.25"/>
  </sheetData>
  <sheetProtection algorithmName="SHA-512" hashValue="bZqoRNXLI8pBy2v+FsV6ti3o4MO+a4hEDQ+Z87ExjNaU66MdUnh6sbO71haYKKcOFq7CZYapkEixYFwKyd1V0Q==" saltValue="p+Ke6cw+Cp33unhbcDt3aA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F4:G53 J4:K53 O4:P53">
      <formula1>46023</formula1>
      <formula2>46234</formula2>
    </dataValidation>
    <dataValidation type="date" allowBlank="1" showErrorMessage="1" error="Datum liegt außerhalb des Förderzeitraumes" sqref="N4:N53">
      <formula1>29221</formula1>
      <formula2>46234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V15" sqref="V15"/>
      <selection pane="bottomLeft" activeCell="W15" sqref="W15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4" t="str">
        <f>IF(ISNUMBER('Blatt 1'!D1), 'Blatt 1'!D1, "")</f>
        <v/>
      </c>
    </row>
    <row r="2" spans="1:28" s="6" customFormat="1" ht="62.25" customHeight="1" thickBot="1" x14ac:dyDescent="0.3">
      <c r="F2" s="94" t="s">
        <v>14</v>
      </c>
      <c r="G2" s="95"/>
      <c r="H2" s="95"/>
      <c r="I2" s="96"/>
      <c r="J2" s="97" t="s">
        <v>15</v>
      </c>
      <c r="K2" s="98"/>
      <c r="L2" s="98"/>
      <c r="M2" s="99"/>
      <c r="N2" s="97" t="s">
        <v>17</v>
      </c>
      <c r="O2" s="98"/>
      <c r="P2" s="98"/>
      <c r="Q2" s="98"/>
      <c r="R2" s="99"/>
      <c r="S2" s="7"/>
    </row>
    <row r="3" spans="1:28" s="6" customFormat="1" ht="156.6" customHeight="1" thickBot="1" x14ac:dyDescent="0.3">
      <c r="A3" s="49" t="s">
        <v>0</v>
      </c>
      <c r="B3" s="24" t="s">
        <v>1</v>
      </c>
      <c r="C3" s="24" t="s">
        <v>2</v>
      </c>
      <c r="D3" s="24" t="s">
        <v>3</v>
      </c>
      <c r="E3" s="25" t="s">
        <v>21</v>
      </c>
      <c r="F3" s="49" t="s">
        <v>8</v>
      </c>
      <c r="G3" s="24" t="s">
        <v>9</v>
      </c>
      <c r="H3" s="24" t="s">
        <v>20</v>
      </c>
      <c r="I3" s="25" t="s">
        <v>6</v>
      </c>
      <c r="J3" s="49" t="s">
        <v>10</v>
      </c>
      <c r="K3" s="24" t="s">
        <v>11</v>
      </c>
      <c r="L3" s="24" t="s">
        <v>20</v>
      </c>
      <c r="M3" s="25" t="s">
        <v>6</v>
      </c>
      <c r="N3" s="49" t="s">
        <v>16</v>
      </c>
      <c r="O3" s="49" t="s">
        <v>8</v>
      </c>
      <c r="P3" s="24" t="s">
        <v>9</v>
      </c>
      <c r="Q3" s="24" t="s">
        <v>20</v>
      </c>
      <c r="R3" s="25" t="s">
        <v>6</v>
      </c>
      <c r="S3" s="23" t="s">
        <v>12</v>
      </c>
      <c r="T3" s="23" t="s">
        <v>4</v>
      </c>
      <c r="U3" s="24" t="s">
        <v>5</v>
      </c>
      <c r="V3" s="24" t="s">
        <v>18</v>
      </c>
      <c r="W3" s="25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5">
        <f>'Blatt 1'!A54+1</f>
        <v>51</v>
      </c>
      <c r="B4" s="66"/>
      <c r="C4" s="67"/>
      <c r="D4" s="67"/>
      <c r="E4" s="68"/>
      <c r="F4" s="74"/>
      <c r="G4" s="91"/>
      <c r="H4" s="70">
        <f>IF(AND(F4&lt;&gt;"",G4&lt;&gt;""),DATEDIF(F4,G4,"m")+1,0)</f>
        <v>0</v>
      </c>
      <c r="I4" s="71"/>
      <c r="J4" s="74"/>
      <c r="K4" s="91"/>
      <c r="L4" s="70">
        <f>IF(AND(J4&lt;&gt;"",K4&lt;&gt;""),DATEDIF(J4,K4,"m")+1,0)</f>
        <v>0</v>
      </c>
      <c r="M4" s="72"/>
      <c r="N4" s="69"/>
      <c r="O4" s="78"/>
      <c r="P4" s="91"/>
      <c r="Q4" s="70">
        <f>IF(AND(O4&lt;&gt;"",P4&lt;&gt;""),DATEDIF(O4,P4,"m")+1,0)</f>
        <v>0</v>
      </c>
      <c r="R4" s="72"/>
      <c r="S4" s="88">
        <f>IF(I4+M4+R4&gt;0, I4+M4+R4, 0)</f>
        <v>0</v>
      </c>
      <c r="T4" s="73"/>
      <c r="U4" s="73"/>
      <c r="V4" s="81">
        <f>IF(S4-T4-U4&lt;9450,MAX(0,S4-T4-U4),MAX(0,IF((S4-9450)&lt;T4+U4,9450-(T4+U4-(S4-9450)),9450)))</f>
        <v>0</v>
      </c>
      <c r="W4" s="84"/>
      <c r="Y4" s="3"/>
      <c r="Z4" s="4"/>
    </row>
    <row r="5" spans="1:28" s="2" customFormat="1" ht="30" customHeight="1" x14ac:dyDescent="0.3">
      <c r="A5" s="38">
        <f>SUM(A4+1)</f>
        <v>52</v>
      </c>
      <c r="B5" s="15"/>
      <c r="C5" s="16"/>
      <c r="D5" s="16"/>
      <c r="E5" s="17"/>
      <c r="F5" s="10"/>
      <c r="G5" s="11"/>
      <c r="H5" s="59">
        <f t="shared" ref="H5:H53" si="0">IF(AND(F5&lt;&gt;"",G5&lt;&gt;""),DATEDIF(F5,G5,"m")+1,0)</f>
        <v>0</v>
      </c>
      <c r="I5" s="12"/>
      <c r="J5" s="10"/>
      <c r="K5" s="11"/>
      <c r="L5" s="59">
        <f t="shared" ref="L5:L53" si="1">IF(AND(J5&lt;&gt;"",K5&lt;&gt;""),DATEDIF(J5,K5,"m")+1,0)</f>
        <v>0</v>
      </c>
      <c r="M5" s="21"/>
      <c r="N5" s="76"/>
      <c r="O5" s="79"/>
      <c r="P5" s="11"/>
      <c r="Q5" s="59">
        <f t="shared" ref="Q5:Q53" si="2">IF(AND(O5&lt;&gt;"",P5&lt;&gt;""),DATEDIF(O5,P5,"m")+1,0)</f>
        <v>0</v>
      </c>
      <c r="R5" s="21"/>
      <c r="S5" s="89">
        <f>IF(I5+M5+R5&gt;0, I5+M5+R5, 0)</f>
        <v>0</v>
      </c>
      <c r="T5" s="57"/>
      <c r="U5" s="56"/>
      <c r="V5" s="82">
        <f t="shared" ref="V5:V53" si="3">IF(S5-T5-U5&lt;9450,MAX(0,S5-T5-U5),MAX(0,IF((S5-9450)&lt;T5+U5,9450-(T5+U5-(S5-9450)),9450)))</f>
        <v>0</v>
      </c>
      <c r="W5" s="85"/>
      <c r="Y5" s="3"/>
      <c r="Z5" s="4"/>
    </row>
    <row r="6" spans="1:28" s="2" customFormat="1" ht="30" customHeight="1" x14ac:dyDescent="0.3">
      <c r="A6" s="38">
        <f t="shared" ref="A6:A53" si="4">SUM(A5+1)</f>
        <v>53</v>
      </c>
      <c r="B6" s="15"/>
      <c r="C6" s="16"/>
      <c r="D6" s="16"/>
      <c r="E6" s="17"/>
      <c r="F6" s="10"/>
      <c r="G6" s="11"/>
      <c r="H6" s="59">
        <f t="shared" si="0"/>
        <v>0</v>
      </c>
      <c r="I6" s="12"/>
      <c r="J6" s="10"/>
      <c r="K6" s="11"/>
      <c r="L6" s="59">
        <f t="shared" si="1"/>
        <v>0</v>
      </c>
      <c r="M6" s="21"/>
      <c r="N6" s="76"/>
      <c r="O6" s="79"/>
      <c r="P6" s="11"/>
      <c r="Q6" s="59">
        <f t="shared" si="2"/>
        <v>0</v>
      </c>
      <c r="R6" s="21"/>
      <c r="S6" s="89">
        <f t="shared" ref="S6:S53" si="5">IF(I6+M6+R6&gt;0, I6+M6+R6, 0)</f>
        <v>0</v>
      </c>
      <c r="T6" s="57"/>
      <c r="U6" s="56"/>
      <c r="V6" s="82">
        <f t="shared" si="3"/>
        <v>0</v>
      </c>
      <c r="W6" s="85"/>
      <c r="Y6" s="3"/>
      <c r="Z6" s="4"/>
    </row>
    <row r="7" spans="1:28" s="2" customFormat="1" ht="30" customHeight="1" x14ac:dyDescent="0.3">
      <c r="A7" s="38">
        <f t="shared" si="4"/>
        <v>54</v>
      </c>
      <c r="B7" s="15"/>
      <c r="C7" s="16"/>
      <c r="D7" s="16"/>
      <c r="E7" s="17"/>
      <c r="F7" s="10"/>
      <c r="G7" s="11"/>
      <c r="H7" s="59">
        <f t="shared" si="0"/>
        <v>0</v>
      </c>
      <c r="I7" s="12"/>
      <c r="J7" s="10"/>
      <c r="K7" s="11"/>
      <c r="L7" s="59">
        <f t="shared" si="1"/>
        <v>0</v>
      </c>
      <c r="M7" s="21"/>
      <c r="N7" s="76"/>
      <c r="O7" s="79"/>
      <c r="P7" s="11"/>
      <c r="Q7" s="59">
        <f t="shared" si="2"/>
        <v>0</v>
      </c>
      <c r="R7" s="21"/>
      <c r="S7" s="89">
        <f t="shared" si="5"/>
        <v>0</v>
      </c>
      <c r="T7" s="57"/>
      <c r="U7" s="56"/>
      <c r="V7" s="82">
        <f t="shared" si="3"/>
        <v>0</v>
      </c>
      <c r="W7" s="85"/>
      <c r="Y7" s="3"/>
      <c r="Z7" s="4"/>
    </row>
    <row r="8" spans="1:28" s="2" customFormat="1" ht="30" customHeight="1" x14ac:dyDescent="0.3">
      <c r="A8" s="38">
        <f t="shared" si="4"/>
        <v>55</v>
      </c>
      <c r="B8" s="15"/>
      <c r="C8" s="16"/>
      <c r="D8" s="16"/>
      <c r="E8" s="17"/>
      <c r="F8" s="10"/>
      <c r="G8" s="11"/>
      <c r="H8" s="59">
        <f t="shared" si="0"/>
        <v>0</v>
      </c>
      <c r="I8" s="12"/>
      <c r="J8" s="10"/>
      <c r="K8" s="11"/>
      <c r="L8" s="59">
        <f t="shared" si="1"/>
        <v>0</v>
      </c>
      <c r="M8" s="12"/>
      <c r="N8" s="76"/>
      <c r="O8" s="79"/>
      <c r="P8" s="11"/>
      <c r="Q8" s="59">
        <f t="shared" si="2"/>
        <v>0</v>
      </c>
      <c r="R8" s="55"/>
      <c r="S8" s="89">
        <f t="shared" si="5"/>
        <v>0</v>
      </c>
      <c r="T8" s="57"/>
      <c r="U8" s="56"/>
      <c r="V8" s="82">
        <f t="shared" si="3"/>
        <v>0</v>
      </c>
      <c r="W8" s="85"/>
    </row>
    <row r="9" spans="1:28" s="2" customFormat="1" ht="30" customHeight="1" x14ac:dyDescent="0.3">
      <c r="A9" s="38">
        <f t="shared" si="4"/>
        <v>56</v>
      </c>
      <c r="B9" s="15"/>
      <c r="C9" s="16"/>
      <c r="D9" s="16"/>
      <c r="E9" s="17"/>
      <c r="F9" s="10"/>
      <c r="G9" s="11"/>
      <c r="H9" s="59">
        <f t="shared" si="0"/>
        <v>0</v>
      </c>
      <c r="I9" s="12"/>
      <c r="J9" s="10"/>
      <c r="K9" s="11"/>
      <c r="L9" s="59">
        <f t="shared" si="1"/>
        <v>0</v>
      </c>
      <c r="M9" s="21"/>
      <c r="N9" s="76"/>
      <c r="O9" s="79"/>
      <c r="P9" s="11"/>
      <c r="Q9" s="59">
        <f t="shared" si="2"/>
        <v>0</v>
      </c>
      <c r="R9" s="21"/>
      <c r="S9" s="89">
        <f t="shared" si="5"/>
        <v>0</v>
      </c>
      <c r="T9" s="57"/>
      <c r="U9" s="56"/>
      <c r="V9" s="82">
        <f t="shared" si="3"/>
        <v>0</v>
      </c>
      <c r="W9" s="85"/>
    </row>
    <row r="10" spans="1:28" s="2" customFormat="1" ht="30" customHeight="1" x14ac:dyDescent="0.3">
      <c r="A10" s="38">
        <f t="shared" si="4"/>
        <v>57</v>
      </c>
      <c r="B10" s="15"/>
      <c r="C10" s="16"/>
      <c r="D10" s="16"/>
      <c r="E10" s="17"/>
      <c r="F10" s="10"/>
      <c r="G10" s="11"/>
      <c r="H10" s="59">
        <f t="shared" si="0"/>
        <v>0</v>
      </c>
      <c r="I10" s="12"/>
      <c r="J10" s="10"/>
      <c r="K10" s="11"/>
      <c r="L10" s="59">
        <f t="shared" si="1"/>
        <v>0</v>
      </c>
      <c r="M10" s="21"/>
      <c r="N10" s="76"/>
      <c r="O10" s="79"/>
      <c r="P10" s="11"/>
      <c r="Q10" s="59">
        <f t="shared" si="2"/>
        <v>0</v>
      </c>
      <c r="R10" s="21"/>
      <c r="S10" s="89">
        <f t="shared" si="5"/>
        <v>0</v>
      </c>
      <c r="T10" s="57"/>
      <c r="U10" s="56"/>
      <c r="V10" s="82">
        <f t="shared" si="3"/>
        <v>0</v>
      </c>
      <c r="W10" s="85"/>
    </row>
    <row r="11" spans="1:28" s="2" customFormat="1" ht="30" customHeight="1" x14ac:dyDescent="0.3">
      <c r="A11" s="38">
        <f t="shared" si="4"/>
        <v>58</v>
      </c>
      <c r="B11" s="15"/>
      <c r="C11" s="16"/>
      <c r="D11" s="16"/>
      <c r="E11" s="17"/>
      <c r="F11" s="10"/>
      <c r="G11" s="11"/>
      <c r="H11" s="59">
        <f t="shared" si="0"/>
        <v>0</v>
      </c>
      <c r="I11" s="12"/>
      <c r="J11" s="10"/>
      <c r="K11" s="11"/>
      <c r="L11" s="59">
        <f t="shared" si="1"/>
        <v>0</v>
      </c>
      <c r="M11" s="21"/>
      <c r="N11" s="76"/>
      <c r="O11" s="79"/>
      <c r="P11" s="11"/>
      <c r="Q11" s="59">
        <f t="shared" si="2"/>
        <v>0</v>
      </c>
      <c r="R11" s="21"/>
      <c r="S11" s="89">
        <f t="shared" si="5"/>
        <v>0</v>
      </c>
      <c r="T11" s="57"/>
      <c r="U11" s="56"/>
      <c r="V11" s="82">
        <f t="shared" si="3"/>
        <v>0</v>
      </c>
      <c r="W11" s="85"/>
    </row>
    <row r="12" spans="1:28" s="2" customFormat="1" ht="30" customHeight="1" x14ac:dyDescent="0.3">
      <c r="A12" s="38">
        <f t="shared" si="4"/>
        <v>59</v>
      </c>
      <c r="B12" s="15"/>
      <c r="C12" s="16"/>
      <c r="D12" s="16"/>
      <c r="E12" s="17"/>
      <c r="F12" s="10"/>
      <c r="G12" s="11"/>
      <c r="H12" s="59">
        <f t="shared" si="0"/>
        <v>0</v>
      </c>
      <c r="I12" s="12"/>
      <c r="J12" s="10"/>
      <c r="K12" s="11"/>
      <c r="L12" s="59">
        <f t="shared" si="1"/>
        <v>0</v>
      </c>
      <c r="M12" s="21"/>
      <c r="N12" s="76"/>
      <c r="O12" s="79"/>
      <c r="P12" s="11"/>
      <c r="Q12" s="59">
        <f t="shared" si="2"/>
        <v>0</v>
      </c>
      <c r="R12" s="21"/>
      <c r="S12" s="89">
        <f t="shared" si="5"/>
        <v>0</v>
      </c>
      <c r="T12" s="57"/>
      <c r="U12" s="56"/>
      <c r="V12" s="82">
        <f t="shared" si="3"/>
        <v>0</v>
      </c>
      <c r="W12" s="85"/>
    </row>
    <row r="13" spans="1:28" s="2" customFormat="1" ht="30" customHeight="1" x14ac:dyDescent="0.3">
      <c r="A13" s="38">
        <f t="shared" si="4"/>
        <v>60</v>
      </c>
      <c r="B13" s="15"/>
      <c r="C13" s="16"/>
      <c r="D13" s="16"/>
      <c r="E13" s="17"/>
      <c r="F13" s="10"/>
      <c r="G13" s="11"/>
      <c r="H13" s="59">
        <f t="shared" si="0"/>
        <v>0</v>
      </c>
      <c r="I13" s="12"/>
      <c r="J13" s="10"/>
      <c r="K13" s="11"/>
      <c r="L13" s="59">
        <f t="shared" si="1"/>
        <v>0</v>
      </c>
      <c r="M13" s="21"/>
      <c r="N13" s="76"/>
      <c r="O13" s="79"/>
      <c r="P13" s="11"/>
      <c r="Q13" s="59">
        <f t="shared" si="2"/>
        <v>0</v>
      </c>
      <c r="R13" s="21"/>
      <c r="S13" s="89">
        <f t="shared" si="5"/>
        <v>0</v>
      </c>
      <c r="T13" s="57"/>
      <c r="U13" s="56"/>
      <c r="V13" s="82">
        <f t="shared" si="3"/>
        <v>0</v>
      </c>
      <c r="W13" s="85"/>
    </row>
    <row r="14" spans="1:28" s="2" customFormat="1" ht="30" customHeight="1" x14ac:dyDescent="0.3">
      <c r="A14" s="38">
        <f t="shared" si="4"/>
        <v>61</v>
      </c>
      <c r="B14" s="15"/>
      <c r="C14" s="16"/>
      <c r="D14" s="16"/>
      <c r="E14" s="17"/>
      <c r="F14" s="10"/>
      <c r="G14" s="11"/>
      <c r="H14" s="59">
        <f t="shared" si="0"/>
        <v>0</v>
      </c>
      <c r="I14" s="12"/>
      <c r="J14" s="10"/>
      <c r="K14" s="11"/>
      <c r="L14" s="59">
        <f t="shared" si="1"/>
        <v>0</v>
      </c>
      <c r="M14" s="21"/>
      <c r="N14" s="76"/>
      <c r="O14" s="79"/>
      <c r="P14" s="11"/>
      <c r="Q14" s="59">
        <f t="shared" si="2"/>
        <v>0</v>
      </c>
      <c r="R14" s="21"/>
      <c r="S14" s="89">
        <f t="shared" si="5"/>
        <v>0</v>
      </c>
      <c r="T14" s="57"/>
      <c r="U14" s="56"/>
      <c r="V14" s="82">
        <f t="shared" si="3"/>
        <v>0</v>
      </c>
      <c r="W14" s="85"/>
    </row>
    <row r="15" spans="1:28" s="2" customFormat="1" ht="30" customHeight="1" x14ac:dyDescent="0.3">
      <c r="A15" s="38">
        <f t="shared" si="4"/>
        <v>62</v>
      </c>
      <c r="B15" s="15"/>
      <c r="C15" s="16"/>
      <c r="D15" s="16"/>
      <c r="E15" s="17"/>
      <c r="F15" s="10"/>
      <c r="G15" s="11"/>
      <c r="H15" s="59">
        <f t="shared" si="0"/>
        <v>0</v>
      </c>
      <c r="I15" s="12"/>
      <c r="J15" s="10"/>
      <c r="K15" s="11"/>
      <c r="L15" s="59">
        <f t="shared" si="1"/>
        <v>0</v>
      </c>
      <c r="M15" s="21"/>
      <c r="N15" s="76"/>
      <c r="O15" s="79"/>
      <c r="P15" s="11"/>
      <c r="Q15" s="59">
        <f t="shared" si="2"/>
        <v>0</v>
      </c>
      <c r="R15" s="21"/>
      <c r="S15" s="89">
        <f t="shared" si="5"/>
        <v>0</v>
      </c>
      <c r="T15" s="57"/>
      <c r="U15" s="56"/>
      <c r="V15" s="82">
        <f t="shared" si="3"/>
        <v>0</v>
      </c>
      <c r="W15" s="85"/>
    </row>
    <row r="16" spans="1:28" s="2" customFormat="1" ht="30" customHeight="1" x14ac:dyDescent="0.3">
      <c r="A16" s="38">
        <f t="shared" si="4"/>
        <v>63</v>
      </c>
      <c r="B16" s="15"/>
      <c r="C16" s="16"/>
      <c r="D16" s="16"/>
      <c r="E16" s="17"/>
      <c r="F16" s="10"/>
      <c r="G16" s="11"/>
      <c r="H16" s="59">
        <f t="shared" si="0"/>
        <v>0</v>
      </c>
      <c r="I16" s="12"/>
      <c r="J16" s="10"/>
      <c r="K16" s="11"/>
      <c r="L16" s="59">
        <f t="shared" si="1"/>
        <v>0</v>
      </c>
      <c r="M16" s="21"/>
      <c r="N16" s="76"/>
      <c r="O16" s="79"/>
      <c r="P16" s="11"/>
      <c r="Q16" s="59">
        <f t="shared" si="2"/>
        <v>0</v>
      </c>
      <c r="R16" s="21"/>
      <c r="S16" s="89">
        <f t="shared" si="5"/>
        <v>0</v>
      </c>
      <c r="T16" s="57"/>
      <c r="U16" s="56"/>
      <c r="V16" s="82">
        <f t="shared" si="3"/>
        <v>0</v>
      </c>
      <c r="W16" s="85"/>
    </row>
    <row r="17" spans="1:23" s="2" customFormat="1" ht="30" customHeight="1" x14ac:dyDescent="0.3">
      <c r="A17" s="38">
        <f t="shared" si="4"/>
        <v>64</v>
      </c>
      <c r="B17" s="15"/>
      <c r="C17" s="16"/>
      <c r="D17" s="16"/>
      <c r="E17" s="17"/>
      <c r="F17" s="10"/>
      <c r="G17" s="11"/>
      <c r="H17" s="59">
        <f t="shared" si="0"/>
        <v>0</v>
      </c>
      <c r="I17" s="12"/>
      <c r="J17" s="10"/>
      <c r="K17" s="11"/>
      <c r="L17" s="59">
        <f t="shared" si="1"/>
        <v>0</v>
      </c>
      <c r="M17" s="21"/>
      <c r="N17" s="76"/>
      <c r="O17" s="79"/>
      <c r="P17" s="11"/>
      <c r="Q17" s="59">
        <f t="shared" si="2"/>
        <v>0</v>
      </c>
      <c r="R17" s="21"/>
      <c r="S17" s="89">
        <f t="shared" si="5"/>
        <v>0</v>
      </c>
      <c r="T17" s="57"/>
      <c r="U17" s="56"/>
      <c r="V17" s="82">
        <f t="shared" si="3"/>
        <v>0</v>
      </c>
      <c r="W17" s="85"/>
    </row>
    <row r="18" spans="1:23" s="2" customFormat="1" ht="30" customHeight="1" x14ac:dyDescent="0.3">
      <c r="A18" s="38">
        <f t="shared" si="4"/>
        <v>65</v>
      </c>
      <c r="B18" s="15"/>
      <c r="C18" s="16"/>
      <c r="D18" s="16"/>
      <c r="E18" s="17"/>
      <c r="F18" s="10"/>
      <c r="G18" s="11"/>
      <c r="H18" s="59">
        <f t="shared" si="0"/>
        <v>0</v>
      </c>
      <c r="I18" s="12"/>
      <c r="J18" s="10"/>
      <c r="K18" s="11"/>
      <c r="L18" s="59">
        <f t="shared" si="1"/>
        <v>0</v>
      </c>
      <c r="M18" s="21"/>
      <c r="N18" s="76"/>
      <c r="O18" s="79"/>
      <c r="P18" s="11"/>
      <c r="Q18" s="59">
        <f t="shared" si="2"/>
        <v>0</v>
      </c>
      <c r="R18" s="21"/>
      <c r="S18" s="89">
        <f t="shared" si="5"/>
        <v>0</v>
      </c>
      <c r="T18" s="57"/>
      <c r="U18" s="56"/>
      <c r="V18" s="82">
        <f t="shared" si="3"/>
        <v>0</v>
      </c>
      <c r="W18" s="85"/>
    </row>
    <row r="19" spans="1:23" s="2" customFormat="1" ht="30" customHeight="1" x14ac:dyDescent="0.3">
      <c r="A19" s="38">
        <f t="shared" si="4"/>
        <v>66</v>
      </c>
      <c r="B19" s="15"/>
      <c r="C19" s="16"/>
      <c r="D19" s="16"/>
      <c r="E19" s="17"/>
      <c r="F19" s="10"/>
      <c r="G19" s="11"/>
      <c r="H19" s="59">
        <f t="shared" si="0"/>
        <v>0</v>
      </c>
      <c r="I19" s="12"/>
      <c r="J19" s="10"/>
      <c r="K19" s="11"/>
      <c r="L19" s="59">
        <f t="shared" si="1"/>
        <v>0</v>
      </c>
      <c r="M19" s="21"/>
      <c r="N19" s="76"/>
      <c r="O19" s="79"/>
      <c r="P19" s="11"/>
      <c r="Q19" s="59">
        <f t="shared" si="2"/>
        <v>0</v>
      </c>
      <c r="R19" s="21"/>
      <c r="S19" s="89">
        <f t="shared" si="5"/>
        <v>0</v>
      </c>
      <c r="T19" s="57"/>
      <c r="U19" s="56"/>
      <c r="V19" s="82">
        <f t="shared" si="3"/>
        <v>0</v>
      </c>
      <c r="W19" s="85"/>
    </row>
    <row r="20" spans="1:23" s="2" customFormat="1" ht="30" customHeight="1" x14ac:dyDescent="0.3">
      <c r="A20" s="38">
        <f t="shared" si="4"/>
        <v>67</v>
      </c>
      <c r="B20" s="15"/>
      <c r="C20" s="16"/>
      <c r="D20" s="16"/>
      <c r="E20" s="17"/>
      <c r="F20" s="10"/>
      <c r="G20" s="11"/>
      <c r="H20" s="59">
        <f t="shared" si="0"/>
        <v>0</v>
      </c>
      <c r="I20" s="12"/>
      <c r="J20" s="10"/>
      <c r="K20" s="11"/>
      <c r="L20" s="59">
        <f t="shared" si="1"/>
        <v>0</v>
      </c>
      <c r="M20" s="21"/>
      <c r="N20" s="76"/>
      <c r="O20" s="79"/>
      <c r="P20" s="11"/>
      <c r="Q20" s="59">
        <f t="shared" si="2"/>
        <v>0</v>
      </c>
      <c r="R20" s="21"/>
      <c r="S20" s="89">
        <f t="shared" si="5"/>
        <v>0</v>
      </c>
      <c r="T20" s="57"/>
      <c r="U20" s="56"/>
      <c r="V20" s="82">
        <f t="shared" si="3"/>
        <v>0</v>
      </c>
      <c r="W20" s="85"/>
    </row>
    <row r="21" spans="1:23" s="2" customFormat="1" ht="30" customHeight="1" x14ac:dyDescent="0.3">
      <c r="A21" s="38">
        <f t="shared" si="4"/>
        <v>68</v>
      </c>
      <c r="B21" s="15"/>
      <c r="C21" s="16"/>
      <c r="D21" s="16"/>
      <c r="E21" s="17"/>
      <c r="F21" s="10"/>
      <c r="G21" s="11"/>
      <c r="H21" s="59">
        <f t="shared" si="0"/>
        <v>0</v>
      </c>
      <c r="I21" s="12"/>
      <c r="J21" s="10"/>
      <c r="K21" s="11"/>
      <c r="L21" s="59">
        <f t="shared" si="1"/>
        <v>0</v>
      </c>
      <c r="M21" s="21"/>
      <c r="N21" s="76"/>
      <c r="O21" s="79"/>
      <c r="P21" s="11"/>
      <c r="Q21" s="59">
        <f t="shared" si="2"/>
        <v>0</v>
      </c>
      <c r="R21" s="21"/>
      <c r="S21" s="89">
        <f t="shared" si="5"/>
        <v>0</v>
      </c>
      <c r="T21" s="57"/>
      <c r="U21" s="56"/>
      <c r="V21" s="82">
        <f t="shared" si="3"/>
        <v>0</v>
      </c>
      <c r="W21" s="85"/>
    </row>
    <row r="22" spans="1:23" s="2" customFormat="1" ht="30" customHeight="1" x14ac:dyDescent="0.3">
      <c r="A22" s="38">
        <f t="shared" si="4"/>
        <v>69</v>
      </c>
      <c r="B22" s="15"/>
      <c r="C22" s="16"/>
      <c r="D22" s="16"/>
      <c r="E22" s="17"/>
      <c r="F22" s="10"/>
      <c r="G22" s="11"/>
      <c r="H22" s="59">
        <f t="shared" si="0"/>
        <v>0</v>
      </c>
      <c r="I22" s="12"/>
      <c r="J22" s="10"/>
      <c r="K22" s="11"/>
      <c r="L22" s="59">
        <f t="shared" si="1"/>
        <v>0</v>
      </c>
      <c r="M22" s="21"/>
      <c r="N22" s="76"/>
      <c r="O22" s="79"/>
      <c r="P22" s="11"/>
      <c r="Q22" s="59">
        <f t="shared" si="2"/>
        <v>0</v>
      </c>
      <c r="R22" s="21"/>
      <c r="S22" s="89">
        <f t="shared" si="5"/>
        <v>0</v>
      </c>
      <c r="T22" s="57"/>
      <c r="U22" s="56"/>
      <c r="V22" s="82">
        <f t="shared" si="3"/>
        <v>0</v>
      </c>
      <c r="W22" s="85"/>
    </row>
    <row r="23" spans="1:23" s="2" customFormat="1" ht="30" customHeight="1" x14ac:dyDescent="0.3">
      <c r="A23" s="38">
        <f t="shared" si="4"/>
        <v>70</v>
      </c>
      <c r="B23" s="15"/>
      <c r="C23" s="16"/>
      <c r="D23" s="16"/>
      <c r="E23" s="17"/>
      <c r="F23" s="10"/>
      <c r="G23" s="11"/>
      <c r="H23" s="59">
        <f t="shared" si="0"/>
        <v>0</v>
      </c>
      <c r="I23" s="12"/>
      <c r="J23" s="10"/>
      <c r="K23" s="11"/>
      <c r="L23" s="59">
        <f t="shared" si="1"/>
        <v>0</v>
      </c>
      <c r="M23" s="21"/>
      <c r="N23" s="76"/>
      <c r="O23" s="79"/>
      <c r="P23" s="11"/>
      <c r="Q23" s="59">
        <f t="shared" si="2"/>
        <v>0</v>
      </c>
      <c r="R23" s="21"/>
      <c r="S23" s="89">
        <f t="shared" si="5"/>
        <v>0</v>
      </c>
      <c r="T23" s="57"/>
      <c r="U23" s="56"/>
      <c r="V23" s="82">
        <f t="shared" si="3"/>
        <v>0</v>
      </c>
      <c r="W23" s="85"/>
    </row>
    <row r="24" spans="1:23" s="2" customFormat="1" ht="30" customHeight="1" x14ac:dyDescent="0.3">
      <c r="A24" s="38">
        <f t="shared" si="4"/>
        <v>71</v>
      </c>
      <c r="B24" s="15"/>
      <c r="C24" s="16"/>
      <c r="D24" s="16"/>
      <c r="E24" s="17"/>
      <c r="F24" s="10"/>
      <c r="G24" s="11"/>
      <c r="H24" s="59">
        <f t="shared" si="0"/>
        <v>0</v>
      </c>
      <c r="I24" s="12"/>
      <c r="J24" s="10"/>
      <c r="K24" s="11"/>
      <c r="L24" s="59">
        <f t="shared" si="1"/>
        <v>0</v>
      </c>
      <c r="M24" s="21"/>
      <c r="N24" s="76"/>
      <c r="O24" s="79"/>
      <c r="P24" s="11"/>
      <c r="Q24" s="59">
        <f t="shared" si="2"/>
        <v>0</v>
      </c>
      <c r="R24" s="21"/>
      <c r="S24" s="89">
        <f t="shared" si="5"/>
        <v>0</v>
      </c>
      <c r="T24" s="57"/>
      <c r="U24" s="56"/>
      <c r="V24" s="82">
        <f t="shared" si="3"/>
        <v>0</v>
      </c>
      <c r="W24" s="85"/>
    </row>
    <row r="25" spans="1:23" s="2" customFormat="1" ht="30" customHeight="1" x14ac:dyDescent="0.3">
      <c r="A25" s="38">
        <f t="shared" si="4"/>
        <v>72</v>
      </c>
      <c r="B25" s="15"/>
      <c r="C25" s="16"/>
      <c r="D25" s="16"/>
      <c r="E25" s="17"/>
      <c r="F25" s="10"/>
      <c r="G25" s="11"/>
      <c r="H25" s="59">
        <f t="shared" si="0"/>
        <v>0</v>
      </c>
      <c r="I25" s="12"/>
      <c r="J25" s="10"/>
      <c r="K25" s="11"/>
      <c r="L25" s="59">
        <f t="shared" si="1"/>
        <v>0</v>
      </c>
      <c r="M25" s="21"/>
      <c r="N25" s="76"/>
      <c r="O25" s="79"/>
      <c r="P25" s="11"/>
      <c r="Q25" s="59">
        <f t="shared" si="2"/>
        <v>0</v>
      </c>
      <c r="R25" s="21"/>
      <c r="S25" s="89">
        <f t="shared" si="5"/>
        <v>0</v>
      </c>
      <c r="T25" s="57"/>
      <c r="U25" s="56"/>
      <c r="V25" s="82">
        <f t="shared" si="3"/>
        <v>0</v>
      </c>
      <c r="W25" s="85"/>
    </row>
    <row r="26" spans="1:23" s="2" customFormat="1" ht="30" customHeight="1" x14ac:dyDescent="0.3">
      <c r="A26" s="38">
        <f t="shared" si="4"/>
        <v>73</v>
      </c>
      <c r="B26" s="15"/>
      <c r="C26" s="16"/>
      <c r="D26" s="16"/>
      <c r="E26" s="17"/>
      <c r="F26" s="10"/>
      <c r="G26" s="11"/>
      <c r="H26" s="59">
        <f t="shared" si="0"/>
        <v>0</v>
      </c>
      <c r="I26" s="12"/>
      <c r="J26" s="10"/>
      <c r="K26" s="11"/>
      <c r="L26" s="59">
        <f t="shared" si="1"/>
        <v>0</v>
      </c>
      <c r="M26" s="21"/>
      <c r="N26" s="76"/>
      <c r="O26" s="79"/>
      <c r="P26" s="11"/>
      <c r="Q26" s="59">
        <f t="shared" si="2"/>
        <v>0</v>
      </c>
      <c r="R26" s="21"/>
      <c r="S26" s="89">
        <f t="shared" si="5"/>
        <v>0</v>
      </c>
      <c r="T26" s="57"/>
      <c r="U26" s="56"/>
      <c r="V26" s="82">
        <f t="shared" si="3"/>
        <v>0</v>
      </c>
      <c r="W26" s="85"/>
    </row>
    <row r="27" spans="1:23" s="2" customFormat="1" ht="30" customHeight="1" x14ac:dyDescent="0.3">
      <c r="A27" s="38">
        <f t="shared" si="4"/>
        <v>74</v>
      </c>
      <c r="B27" s="15"/>
      <c r="C27" s="16"/>
      <c r="D27" s="16"/>
      <c r="E27" s="17"/>
      <c r="F27" s="10"/>
      <c r="G27" s="11"/>
      <c r="H27" s="59">
        <f t="shared" si="0"/>
        <v>0</v>
      </c>
      <c r="I27" s="12"/>
      <c r="J27" s="10"/>
      <c r="K27" s="11"/>
      <c r="L27" s="59">
        <f t="shared" si="1"/>
        <v>0</v>
      </c>
      <c r="M27" s="21"/>
      <c r="N27" s="76"/>
      <c r="O27" s="79"/>
      <c r="P27" s="11"/>
      <c r="Q27" s="59">
        <f t="shared" si="2"/>
        <v>0</v>
      </c>
      <c r="R27" s="21"/>
      <c r="S27" s="89">
        <f t="shared" si="5"/>
        <v>0</v>
      </c>
      <c r="T27" s="57"/>
      <c r="U27" s="56"/>
      <c r="V27" s="82">
        <f t="shared" si="3"/>
        <v>0</v>
      </c>
      <c r="W27" s="85"/>
    </row>
    <row r="28" spans="1:23" s="2" customFormat="1" ht="30" customHeight="1" x14ac:dyDescent="0.3">
      <c r="A28" s="38">
        <f t="shared" si="4"/>
        <v>75</v>
      </c>
      <c r="B28" s="15"/>
      <c r="C28" s="16"/>
      <c r="D28" s="16"/>
      <c r="E28" s="17"/>
      <c r="F28" s="10"/>
      <c r="G28" s="11"/>
      <c r="H28" s="59">
        <f t="shared" si="0"/>
        <v>0</v>
      </c>
      <c r="I28" s="12"/>
      <c r="J28" s="10"/>
      <c r="K28" s="11"/>
      <c r="L28" s="59">
        <f t="shared" si="1"/>
        <v>0</v>
      </c>
      <c r="M28" s="21"/>
      <c r="N28" s="76"/>
      <c r="O28" s="79"/>
      <c r="P28" s="11"/>
      <c r="Q28" s="59">
        <f t="shared" si="2"/>
        <v>0</v>
      </c>
      <c r="R28" s="21"/>
      <c r="S28" s="89">
        <f t="shared" si="5"/>
        <v>0</v>
      </c>
      <c r="T28" s="57"/>
      <c r="U28" s="56"/>
      <c r="V28" s="82">
        <f t="shared" si="3"/>
        <v>0</v>
      </c>
      <c r="W28" s="85"/>
    </row>
    <row r="29" spans="1:23" s="2" customFormat="1" ht="30" customHeight="1" x14ac:dyDescent="0.3">
      <c r="A29" s="38">
        <f t="shared" si="4"/>
        <v>76</v>
      </c>
      <c r="B29" s="15"/>
      <c r="C29" s="16"/>
      <c r="D29" s="16"/>
      <c r="E29" s="17"/>
      <c r="F29" s="10"/>
      <c r="G29" s="11"/>
      <c r="H29" s="59">
        <f t="shared" si="0"/>
        <v>0</v>
      </c>
      <c r="I29" s="12"/>
      <c r="J29" s="10"/>
      <c r="K29" s="11"/>
      <c r="L29" s="59">
        <f t="shared" si="1"/>
        <v>0</v>
      </c>
      <c r="M29" s="21"/>
      <c r="N29" s="76"/>
      <c r="O29" s="79"/>
      <c r="P29" s="11"/>
      <c r="Q29" s="59">
        <f t="shared" si="2"/>
        <v>0</v>
      </c>
      <c r="R29" s="21"/>
      <c r="S29" s="89">
        <f t="shared" si="5"/>
        <v>0</v>
      </c>
      <c r="T29" s="57"/>
      <c r="U29" s="56"/>
      <c r="V29" s="82">
        <f t="shared" si="3"/>
        <v>0</v>
      </c>
      <c r="W29" s="85"/>
    </row>
    <row r="30" spans="1:23" s="2" customFormat="1" ht="30" customHeight="1" x14ac:dyDescent="0.3">
      <c r="A30" s="38">
        <f t="shared" si="4"/>
        <v>77</v>
      </c>
      <c r="B30" s="15"/>
      <c r="C30" s="16"/>
      <c r="D30" s="16"/>
      <c r="E30" s="17"/>
      <c r="F30" s="10"/>
      <c r="G30" s="11"/>
      <c r="H30" s="59">
        <f t="shared" si="0"/>
        <v>0</v>
      </c>
      <c r="I30" s="12"/>
      <c r="J30" s="10"/>
      <c r="K30" s="11"/>
      <c r="L30" s="59">
        <f t="shared" si="1"/>
        <v>0</v>
      </c>
      <c r="M30" s="21"/>
      <c r="N30" s="76"/>
      <c r="O30" s="79"/>
      <c r="P30" s="11"/>
      <c r="Q30" s="59">
        <f t="shared" si="2"/>
        <v>0</v>
      </c>
      <c r="R30" s="21"/>
      <c r="S30" s="89">
        <f t="shared" si="5"/>
        <v>0</v>
      </c>
      <c r="T30" s="57"/>
      <c r="U30" s="56"/>
      <c r="V30" s="82">
        <f t="shared" si="3"/>
        <v>0</v>
      </c>
      <c r="W30" s="85"/>
    </row>
    <row r="31" spans="1:23" s="2" customFormat="1" ht="30" customHeight="1" x14ac:dyDescent="0.3">
      <c r="A31" s="38">
        <f t="shared" si="4"/>
        <v>78</v>
      </c>
      <c r="B31" s="15"/>
      <c r="C31" s="16"/>
      <c r="D31" s="16"/>
      <c r="E31" s="17"/>
      <c r="F31" s="10"/>
      <c r="G31" s="11"/>
      <c r="H31" s="59">
        <f t="shared" si="0"/>
        <v>0</v>
      </c>
      <c r="I31" s="12"/>
      <c r="J31" s="10"/>
      <c r="K31" s="11"/>
      <c r="L31" s="59">
        <f t="shared" si="1"/>
        <v>0</v>
      </c>
      <c r="M31" s="21"/>
      <c r="N31" s="76"/>
      <c r="O31" s="79"/>
      <c r="P31" s="11"/>
      <c r="Q31" s="59">
        <f t="shared" si="2"/>
        <v>0</v>
      </c>
      <c r="R31" s="21"/>
      <c r="S31" s="89">
        <f t="shared" si="5"/>
        <v>0</v>
      </c>
      <c r="T31" s="57"/>
      <c r="U31" s="56"/>
      <c r="V31" s="82">
        <f t="shared" si="3"/>
        <v>0</v>
      </c>
      <c r="W31" s="85"/>
    </row>
    <row r="32" spans="1:23" s="2" customFormat="1" ht="30" customHeight="1" x14ac:dyDescent="0.3">
      <c r="A32" s="38">
        <f t="shared" si="4"/>
        <v>79</v>
      </c>
      <c r="B32" s="15"/>
      <c r="C32" s="16"/>
      <c r="D32" s="16"/>
      <c r="E32" s="17"/>
      <c r="F32" s="10"/>
      <c r="G32" s="11"/>
      <c r="H32" s="59">
        <f t="shared" si="0"/>
        <v>0</v>
      </c>
      <c r="I32" s="12"/>
      <c r="J32" s="10"/>
      <c r="K32" s="11"/>
      <c r="L32" s="59">
        <f t="shared" si="1"/>
        <v>0</v>
      </c>
      <c r="M32" s="21"/>
      <c r="N32" s="76"/>
      <c r="O32" s="79"/>
      <c r="P32" s="11"/>
      <c r="Q32" s="59">
        <f t="shared" si="2"/>
        <v>0</v>
      </c>
      <c r="R32" s="21"/>
      <c r="S32" s="89">
        <f t="shared" si="5"/>
        <v>0</v>
      </c>
      <c r="T32" s="57"/>
      <c r="U32" s="56"/>
      <c r="V32" s="82">
        <f t="shared" si="3"/>
        <v>0</v>
      </c>
      <c r="W32" s="85"/>
    </row>
    <row r="33" spans="1:23" s="2" customFormat="1" ht="30" customHeight="1" x14ac:dyDescent="0.3">
      <c r="A33" s="38">
        <f t="shared" si="4"/>
        <v>80</v>
      </c>
      <c r="B33" s="15"/>
      <c r="C33" s="16"/>
      <c r="D33" s="16"/>
      <c r="E33" s="17"/>
      <c r="F33" s="10"/>
      <c r="G33" s="11"/>
      <c r="H33" s="59">
        <f t="shared" si="0"/>
        <v>0</v>
      </c>
      <c r="I33" s="12"/>
      <c r="J33" s="10"/>
      <c r="K33" s="11"/>
      <c r="L33" s="59">
        <f t="shared" si="1"/>
        <v>0</v>
      </c>
      <c r="M33" s="21"/>
      <c r="N33" s="76"/>
      <c r="O33" s="79"/>
      <c r="P33" s="11"/>
      <c r="Q33" s="59">
        <f t="shared" si="2"/>
        <v>0</v>
      </c>
      <c r="R33" s="21"/>
      <c r="S33" s="89">
        <f t="shared" si="5"/>
        <v>0</v>
      </c>
      <c r="T33" s="57"/>
      <c r="U33" s="56"/>
      <c r="V33" s="82">
        <f t="shared" si="3"/>
        <v>0</v>
      </c>
      <c r="W33" s="85"/>
    </row>
    <row r="34" spans="1:23" s="2" customFormat="1" ht="30" customHeight="1" x14ac:dyDescent="0.3">
      <c r="A34" s="38">
        <f t="shared" si="4"/>
        <v>81</v>
      </c>
      <c r="B34" s="15"/>
      <c r="C34" s="16"/>
      <c r="D34" s="16"/>
      <c r="E34" s="17"/>
      <c r="F34" s="10"/>
      <c r="G34" s="11"/>
      <c r="H34" s="59">
        <f t="shared" si="0"/>
        <v>0</v>
      </c>
      <c r="I34" s="12"/>
      <c r="J34" s="10"/>
      <c r="K34" s="11"/>
      <c r="L34" s="59">
        <f t="shared" si="1"/>
        <v>0</v>
      </c>
      <c r="M34" s="21"/>
      <c r="N34" s="76"/>
      <c r="O34" s="79"/>
      <c r="P34" s="11"/>
      <c r="Q34" s="59">
        <f t="shared" si="2"/>
        <v>0</v>
      </c>
      <c r="R34" s="21"/>
      <c r="S34" s="89">
        <f t="shared" si="5"/>
        <v>0</v>
      </c>
      <c r="T34" s="57"/>
      <c r="U34" s="56"/>
      <c r="V34" s="82">
        <f t="shared" si="3"/>
        <v>0</v>
      </c>
      <c r="W34" s="85"/>
    </row>
    <row r="35" spans="1:23" s="2" customFormat="1" ht="30" customHeight="1" x14ac:dyDescent="0.3">
      <c r="A35" s="38">
        <f t="shared" si="4"/>
        <v>82</v>
      </c>
      <c r="B35" s="15"/>
      <c r="C35" s="16"/>
      <c r="D35" s="16"/>
      <c r="E35" s="17"/>
      <c r="F35" s="10"/>
      <c r="G35" s="11"/>
      <c r="H35" s="59">
        <f t="shared" si="0"/>
        <v>0</v>
      </c>
      <c r="I35" s="12"/>
      <c r="J35" s="10"/>
      <c r="K35" s="11"/>
      <c r="L35" s="59">
        <f t="shared" si="1"/>
        <v>0</v>
      </c>
      <c r="M35" s="21"/>
      <c r="N35" s="76"/>
      <c r="O35" s="79"/>
      <c r="P35" s="11"/>
      <c r="Q35" s="59">
        <f t="shared" si="2"/>
        <v>0</v>
      </c>
      <c r="R35" s="21"/>
      <c r="S35" s="89">
        <f t="shared" si="5"/>
        <v>0</v>
      </c>
      <c r="T35" s="57"/>
      <c r="U35" s="56"/>
      <c r="V35" s="82">
        <f t="shared" si="3"/>
        <v>0</v>
      </c>
      <c r="W35" s="85"/>
    </row>
    <row r="36" spans="1:23" s="2" customFormat="1" ht="30" customHeight="1" x14ac:dyDescent="0.3">
      <c r="A36" s="38">
        <f t="shared" si="4"/>
        <v>83</v>
      </c>
      <c r="B36" s="15"/>
      <c r="C36" s="16"/>
      <c r="D36" s="16"/>
      <c r="E36" s="17"/>
      <c r="F36" s="10"/>
      <c r="G36" s="11"/>
      <c r="H36" s="59">
        <f t="shared" si="0"/>
        <v>0</v>
      </c>
      <c r="I36" s="12"/>
      <c r="J36" s="10"/>
      <c r="K36" s="11"/>
      <c r="L36" s="59">
        <f t="shared" si="1"/>
        <v>0</v>
      </c>
      <c r="M36" s="21"/>
      <c r="N36" s="76"/>
      <c r="O36" s="79"/>
      <c r="P36" s="11"/>
      <c r="Q36" s="59">
        <f t="shared" si="2"/>
        <v>0</v>
      </c>
      <c r="R36" s="21"/>
      <c r="S36" s="89">
        <f t="shared" si="5"/>
        <v>0</v>
      </c>
      <c r="T36" s="57"/>
      <c r="U36" s="56"/>
      <c r="V36" s="82">
        <f t="shared" si="3"/>
        <v>0</v>
      </c>
      <c r="W36" s="85"/>
    </row>
    <row r="37" spans="1:23" s="2" customFormat="1" ht="30" customHeight="1" x14ac:dyDescent="0.3">
      <c r="A37" s="38">
        <f t="shared" si="4"/>
        <v>84</v>
      </c>
      <c r="B37" s="15"/>
      <c r="C37" s="16"/>
      <c r="D37" s="16"/>
      <c r="E37" s="17"/>
      <c r="F37" s="10"/>
      <c r="G37" s="11"/>
      <c r="H37" s="59">
        <f t="shared" si="0"/>
        <v>0</v>
      </c>
      <c r="I37" s="12"/>
      <c r="J37" s="10"/>
      <c r="K37" s="11"/>
      <c r="L37" s="59">
        <f t="shared" si="1"/>
        <v>0</v>
      </c>
      <c r="M37" s="21"/>
      <c r="N37" s="76"/>
      <c r="O37" s="79"/>
      <c r="P37" s="11"/>
      <c r="Q37" s="59">
        <f t="shared" si="2"/>
        <v>0</v>
      </c>
      <c r="R37" s="21"/>
      <c r="S37" s="89">
        <f t="shared" si="5"/>
        <v>0</v>
      </c>
      <c r="T37" s="57"/>
      <c r="U37" s="56"/>
      <c r="V37" s="82">
        <f t="shared" si="3"/>
        <v>0</v>
      </c>
      <c r="W37" s="85"/>
    </row>
    <row r="38" spans="1:23" s="2" customFormat="1" ht="30" customHeight="1" x14ac:dyDescent="0.3">
      <c r="A38" s="38">
        <f t="shared" si="4"/>
        <v>85</v>
      </c>
      <c r="B38" s="15"/>
      <c r="C38" s="16"/>
      <c r="D38" s="16"/>
      <c r="E38" s="17"/>
      <c r="F38" s="10"/>
      <c r="G38" s="11"/>
      <c r="H38" s="59">
        <f t="shared" si="0"/>
        <v>0</v>
      </c>
      <c r="I38" s="12"/>
      <c r="J38" s="10"/>
      <c r="K38" s="11"/>
      <c r="L38" s="59">
        <f t="shared" si="1"/>
        <v>0</v>
      </c>
      <c r="M38" s="21"/>
      <c r="N38" s="76"/>
      <c r="O38" s="79"/>
      <c r="P38" s="11"/>
      <c r="Q38" s="59">
        <f t="shared" si="2"/>
        <v>0</v>
      </c>
      <c r="R38" s="21"/>
      <c r="S38" s="89">
        <f t="shared" si="5"/>
        <v>0</v>
      </c>
      <c r="T38" s="57"/>
      <c r="U38" s="56"/>
      <c r="V38" s="82">
        <f t="shared" si="3"/>
        <v>0</v>
      </c>
      <c r="W38" s="85"/>
    </row>
    <row r="39" spans="1:23" s="2" customFormat="1" ht="30" customHeight="1" x14ac:dyDescent="0.3">
      <c r="A39" s="38">
        <f t="shared" si="4"/>
        <v>86</v>
      </c>
      <c r="B39" s="15"/>
      <c r="C39" s="16"/>
      <c r="D39" s="16"/>
      <c r="E39" s="17"/>
      <c r="F39" s="10"/>
      <c r="G39" s="11"/>
      <c r="H39" s="59">
        <f t="shared" si="0"/>
        <v>0</v>
      </c>
      <c r="I39" s="12"/>
      <c r="J39" s="10"/>
      <c r="K39" s="11"/>
      <c r="L39" s="59">
        <f t="shared" si="1"/>
        <v>0</v>
      </c>
      <c r="M39" s="21"/>
      <c r="N39" s="76"/>
      <c r="O39" s="79"/>
      <c r="P39" s="11"/>
      <c r="Q39" s="59">
        <f t="shared" si="2"/>
        <v>0</v>
      </c>
      <c r="R39" s="21"/>
      <c r="S39" s="89">
        <f t="shared" si="5"/>
        <v>0</v>
      </c>
      <c r="T39" s="57"/>
      <c r="U39" s="56"/>
      <c r="V39" s="82">
        <f t="shared" si="3"/>
        <v>0</v>
      </c>
      <c r="W39" s="85"/>
    </row>
    <row r="40" spans="1:23" s="2" customFormat="1" ht="30" customHeight="1" x14ac:dyDescent="0.3">
      <c r="A40" s="38">
        <f t="shared" si="4"/>
        <v>87</v>
      </c>
      <c r="B40" s="15"/>
      <c r="C40" s="16"/>
      <c r="D40" s="16"/>
      <c r="E40" s="17"/>
      <c r="F40" s="10"/>
      <c r="G40" s="11"/>
      <c r="H40" s="59">
        <f t="shared" si="0"/>
        <v>0</v>
      </c>
      <c r="I40" s="12"/>
      <c r="J40" s="10"/>
      <c r="K40" s="11"/>
      <c r="L40" s="59">
        <f t="shared" si="1"/>
        <v>0</v>
      </c>
      <c r="M40" s="21"/>
      <c r="N40" s="76"/>
      <c r="O40" s="79"/>
      <c r="P40" s="11"/>
      <c r="Q40" s="59">
        <f t="shared" si="2"/>
        <v>0</v>
      </c>
      <c r="R40" s="21"/>
      <c r="S40" s="89">
        <f t="shared" si="5"/>
        <v>0</v>
      </c>
      <c r="T40" s="57"/>
      <c r="U40" s="56"/>
      <c r="V40" s="82">
        <f t="shared" si="3"/>
        <v>0</v>
      </c>
      <c r="W40" s="85"/>
    </row>
    <row r="41" spans="1:23" s="2" customFormat="1" ht="30" customHeight="1" x14ac:dyDescent="0.3">
      <c r="A41" s="38">
        <f t="shared" si="4"/>
        <v>88</v>
      </c>
      <c r="B41" s="15"/>
      <c r="C41" s="16"/>
      <c r="D41" s="16"/>
      <c r="E41" s="17"/>
      <c r="F41" s="10"/>
      <c r="G41" s="11"/>
      <c r="H41" s="59">
        <f t="shared" si="0"/>
        <v>0</v>
      </c>
      <c r="I41" s="12"/>
      <c r="J41" s="10"/>
      <c r="K41" s="11"/>
      <c r="L41" s="59">
        <f t="shared" si="1"/>
        <v>0</v>
      </c>
      <c r="M41" s="21"/>
      <c r="N41" s="76"/>
      <c r="O41" s="79"/>
      <c r="P41" s="11"/>
      <c r="Q41" s="59">
        <f t="shared" si="2"/>
        <v>0</v>
      </c>
      <c r="R41" s="21"/>
      <c r="S41" s="89">
        <f t="shared" si="5"/>
        <v>0</v>
      </c>
      <c r="T41" s="57"/>
      <c r="U41" s="56"/>
      <c r="V41" s="82">
        <f t="shared" si="3"/>
        <v>0</v>
      </c>
      <c r="W41" s="85"/>
    </row>
    <row r="42" spans="1:23" s="2" customFormat="1" ht="30" customHeight="1" x14ac:dyDescent="0.3">
      <c r="A42" s="38">
        <f t="shared" si="4"/>
        <v>89</v>
      </c>
      <c r="B42" s="15"/>
      <c r="C42" s="16"/>
      <c r="D42" s="16"/>
      <c r="E42" s="17"/>
      <c r="F42" s="10"/>
      <c r="G42" s="11"/>
      <c r="H42" s="59">
        <f t="shared" si="0"/>
        <v>0</v>
      </c>
      <c r="I42" s="12"/>
      <c r="J42" s="10"/>
      <c r="K42" s="11"/>
      <c r="L42" s="59">
        <f t="shared" si="1"/>
        <v>0</v>
      </c>
      <c r="M42" s="21"/>
      <c r="N42" s="76"/>
      <c r="O42" s="79"/>
      <c r="P42" s="11"/>
      <c r="Q42" s="59">
        <f t="shared" si="2"/>
        <v>0</v>
      </c>
      <c r="R42" s="21"/>
      <c r="S42" s="89">
        <f t="shared" si="5"/>
        <v>0</v>
      </c>
      <c r="T42" s="57"/>
      <c r="U42" s="56"/>
      <c r="V42" s="82">
        <f t="shared" si="3"/>
        <v>0</v>
      </c>
      <c r="W42" s="85"/>
    </row>
    <row r="43" spans="1:23" s="2" customFormat="1" ht="30" customHeight="1" x14ac:dyDescent="0.3">
      <c r="A43" s="38">
        <f t="shared" si="4"/>
        <v>90</v>
      </c>
      <c r="B43" s="15"/>
      <c r="C43" s="16"/>
      <c r="D43" s="16"/>
      <c r="E43" s="17"/>
      <c r="F43" s="10"/>
      <c r="G43" s="11"/>
      <c r="H43" s="59">
        <f t="shared" si="0"/>
        <v>0</v>
      </c>
      <c r="I43" s="12"/>
      <c r="J43" s="10"/>
      <c r="K43" s="11"/>
      <c r="L43" s="59">
        <f t="shared" si="1"/>
        <v>0</v>
      </c>
      <c r="M43" s="21"/>
      <c r="N43" s="76"/>
      <c r="O43" s="79"/>
      <c r="P43" s="11"/>
      <c r="Q43" s="59">
        <f t="shared" si="2"/>
        <v>0</v>
      </c>
      <c r="R43" s="21"/>
      <c r="S43" s="89">
        <f t="shared" si="5"/>
        <v>0</v>
      </c>
      <c r="T43" s="57"/>
      <c r="U43" s="56"/>
      <c r="V43" s="82">
        <f t="shared" si="3"/>
        <v>0</v>
      </c>
      <c r="W43" s="85"/>
    </row>
    <row r="44" spans="1:23" s="2" customFormat="1" ht="30" customHeight="1" x14ac:dyDescent="0.3">
      <c r="A44" s="38">
        <f t="shared" si="4"/>
        <v>91</v>
      </c>
      <c r="B44" s="15"/>
      <c r="C44" s="16"/>
      <c r="D44" s="16"/>
      <c r="E44" s="17"/>
      <c r="F44" s="10"/>
      <c r="G44" s="11"/>
      <c r="H44" s="59">
        <f t="shared" si="0"/>
        <v>0</v>
      </c>
      <c r="I44" s="12"/>
      <c r="J44" s="10"/>
      <c r="K44" s="11"/>
      <c r="L44" s="59">
        <f t="shared" si="1"/>
        <v>0</v>
      </c>
      <c r="M44" s="21"/>
      <c r="N44" s="76"/>
      <c r="O44" s="79"/>
      <c r="P44" s="11"/>
      <c r="Q44" s="59">
        <f t="shared" si="2"/>
        <v>0</v>
      </c>
      <c r="R44" s="21"/>
      <c r="S44" s="89">
        <f t="shared" si="5"/>
        <v>0</v>
      </c>
      <c r="T44" s="57"/>
      <c r="U44" s="56"/>
      <c r="V44" s="82">
        <f t="shared" si="3"/>
        <v>0</v>
      </c>
      <c r="W44" s="85"/>
    </row>
    <row r="45" spans="1:23" s="2" customFormat="1" ht="30" customHeight="1" x14ac:dyDescent="0.3">
      <c r="A45" s="38">
        <f t="shared" si="4"/>
        <v>92</v>
      </c>
      <c r="B45" s="15"/>
      <c r="C45" s="16"/>
      <c r="D45" s="16"/>
      <c r="E45" s="17"/>
      <c r="F45" s="10"/>
      <c r="G45" s="11"/>
      <c r="H45" s="59">
        <f t="shared" si="0"/>
        <v>0</v>
      </c>
      <c r="I45" s="12"/>
      <c r="J45" s="10"/>
      <c r="K45" s="11"/>
      <c r="L45" s="59">
        <f t="shared" si="1"/>
        <v>0</v>
      </c>
      <c r="M45" s="21"/>
      <c r="N45" s="76"/>
      <c r="O45" s="79"/>
      <c r="P45" s="11"/>
      <c r="Q45" s="59">
        <f t="shared" si="2"/>
        <v>0</v>
      </c>
      <c r="R45" s="21"/>
      <c r="S45" s="89">
        <f t="shared" si="5"/>
        <v>0</v>
      </c>
      <c r="T45" s="57"/>
      <c r="U45" s="56"/>
      <c r="V45" s="82">
        <f t="shared" si="3"/>
        <v>0</v>
      </c>
      <c r="W45" s="85"/>
    </row>
    <row r="46" spans="1:23" s="2" customFormat="1" ht="30" customHeight="1" x14ac:dyDescent="0.3">
      <c r="A46" s="38">
        <f t="shared" si="4"/>
        <v>93</v>
      </c>
      <c r="B46" s="15"/>
      <c r="C46" s="16"/>
      <c r="D46" s="16"/>
      <c r="E46" s="17"/>
      <c r="F46" s="10"/>
      <c r="G46" s="11"/>
      <c r="H46" s="59">
        <f t="shared" si="0"/>
        <v>0</v>
      </c>
      <c r="I46" s="12"/>
      <c r="J46" s="10"/>
      <c r="K46" s="11"/>
      <c r="L46" s="59">
        <f t="shared" si="1"/>
        <v>0</v>
      </c>
      <c r="M46" s="21"/>
      <c r="N46" s="76"/>
      <c r="O46" s="79"/>
      <c r="P46" s="11"/>
      <c r="Q46" s="59">
        <f t="shared" si="2"/>
        <v>0</v>
      </c>
      <c r="R46" s="21"/>
      <c r="S46" s="89">
        <f t="shared" si="5"/>
        <v>0</v>
      </c>
      <c r="T46" s="57"/>
      <c r="U46" s="56"/>
      <c r="V46" s="82">
        <f t="shared" si="3"/>
        <v>0</v>
      </c>
      <c r="W46" s="85"/>
    </row>
    <row r="47" spans="1:23" s="2" customFormat="1" ht="30" customHeight="1" x14ac:dyDescent="0.3">
      <c r="A47" s="38">
        <f t="shared" si="4"/>
        <v>94</v>
      </c>
      <c r="B47" s="15"/>
      <c r="C47" s="16"/>
      <c r="D47" s="16"/>
      <c r="E47" s="17"/>
      <c r="F47" s="10"/>
      <c r="G47" s="11"/>
      <c r="H47" s="59">
        <f t="shared" si="0"/>
        <v>0</v>
      </c>
      <c r="I47" s="12"/>
      <c r="J47" s="10"/>
      <c r="K47" s="11"/>
      <c r="L47" s="59">
        <f t="shared" si="1"/>
        <v>0</v>
      </c>
      <c r="M47" s="21"/>
      <c r="N47" s="76"/>
      <c r="O47" s="79"/>
      <c r="P47" s="11"/>
      <c r="Q47" s="59">
        <f t="shared" si="2"/>
        <v>0</v>
      </c>
      <c r="R47" s="21"/>
      <c r="S47" s="89">
        <f t="shared" si="5"/>
        <v>0</v>
      </c>
      <c r="T47" s="57"/>
      <c r="U47" s="56"/>
      <c r="V47" s="82">
        <f t="shared" si="3"/>
        <v>0</v>
      </c>
      <c r="W47" s="85"/>
    </row>
    <row r="48" spans="1:23" s="2" customFormat="1" ht="30" customHeight="1" x14ac:dyDescent="0.3">
      <c r="A48" s="38">
        <f t="shared" si="4"/>
        <v>95</v>
      </c>
      <c r="B48" s="15"/>
      <c r="C48" s="16"/>
      <c r="D48" s="16"/>
      <c r="E48" s="17"/>
      <c r="F48" s="10"/>
      <c r="G48" s="11"/>
      <c r="H48" s="59">
        <f t="shared" si="0"/>
        <v>0</v>
      </c>
      <c r="I48" s="12"/>
      <c r="J48" s="10"/>
      <c r="K48" s="11"/>
      <c r="L48" s="59">
        <f t="shared" si="1"/>
        <v>0</v>
      </c>
      <c r="M48" s="21"/>
      <c r="N48" s="76"/>
      <c r="O48" s="79"/>
      <c r="P48" s="11"/>
      <c r="Q48" s="59">
        <f t="shared" si="2"/>
        <v>0</v>
      </c>
      <c r="R48" s="21"/>
      <c r="S48" s="89">
        <f t="shared" si="5"/>
        <v>0</v>
      </c>
      <c r="T48" s="57"/>
      <c r="U48" s="56"/>
      <c r="V48" s="82">
        <f t="shared" si="3"/>
        <v>0</v>
      </c>
      <c r="W48" s="85"/>
    </row>
    <row r="49" spans="1:23" s="2" customFormat="1" ht="30" customHeight="1" x14ac:dyDescent="0.3">
      <c r="A49" s="38">
        <f t="shared" si="4"/>
        <v>96</v>
      </c>
      <c r="B49" s="15"/>
      <c r="C49" s="16"/>
      <c r="D49" s="16"/>
      <c r="E49" s="17"/>
      <c r="F49" s="10"/>
      <c r="G49" s="11"/>
      <c r="H49" s="59">
        <f t="shared" si="0"/>
        <v>0</v>
      </c>
      <c r="I49" s="12"/>
      <c r="J49" s="10"/>
      <c r="K49" s="11"/>
      <c r="L49" s="59">
        <f t="shared" si="1"/>
        <v>0</v>
      </c>
      <c r="M49" s="21"/>
      <c r="N49" s="76"/>
      <c r="O49" s="79"/>
      <c r="P49" s="11"/>
      <c r="Q49" s="59">
        <f t="shared" si="2"/>
        <v>0</v>
      </c>
      <c r="R49" s="21"/>
      <c r="S49" s="89">
        <f t="shared" si="5"/>
        <v>0</v>
      </c>
      <c r="T49" s="57"/>
      <c r="U49" s="56"/>
      <c r="V49" s="82">
        <f t="shared" si="3"/>
        <v>0</v>
      </c>
      <c r="W49" s="85"/>
    </row>
    <row r="50" spans="1:23" s="2" customFormat="1" ht="30" customHeight="1" x14ac:dyDescent="0.3">
      <c r="A50" s="38">
        <f t="shared" si="4"/>
        <v>97</v>
      </c>
      <c r="B50" s="15"/>
      <c r="C50" s="16"/>
      <c r="D50" s="16"/>
      <c r="E50" s="17"/>
      <c r="F50" s="10"/>
      <c r="G50" s="11"/>
      <c r="H50" s="59">
        <f t="shared" si="0"/>
        <v>0</v>
      </c>
      <c r="I50" s="12"/>
      <c r="J50" s="10"/>
      <c r="K50" s="11"/>
      <c r="L50" s="59">
        <f t="shared" si="1"/>
        <v>0</v>
      </c>
      <c r="M50" s="21"/>
      <c r="N50" s="76"/>
      <c r="O50" s="79"/>
      <c r="P50" s="11"/>
      <c r="Q50" s="59">
        <f t="shared" si="2"/>
        <v>0</v>
      </c>
      <c r="R50" s="21"/>
      <c r="S50" s="89">
        <f t="shared" si="5"/>
        <v>0</v>
      </c>
      <c r="T50" s="57"/>
      <c r="U50" s="56"/>
      <c r="V50" s="82">
        <f t="shared" si="3"/>
        <v>0</v>
      </c>
      <c r="W50" s="85"/>
    </row>
    <row r="51" spans="1:23" s="2" customFormat="1" ht="30" customHeight="1" x14ac:dyDescent="0.3">
      <c r="A51" s="38">
        <f t="shared" si="4"/>
        <v>98</v>
      </c>
      <c r="B51" s="15"/>
      <c r="C51" s="16"/>
      <c r="D51" s="16"/>
      <c r="E51" s="17"/>
      <c r="F51" s="10"/>
      <c r="G51" s="11"/>
      <c r="H51" s="59">
        <f t="shared" si="0"/>
        <v>0</v>
      </c>
      <c r="I51" s="12"/>
      <c r="J51" s="10"/>
      <c r="K51" s="11"/>
      <c r="L51" s="59">
        <f t="shared" si="1"/>
        <v>0</v>
      </c>
      <c r="M51" s="21"/>
      <c r="N51" s="76"/>
      <c r="O51" s="79"/>
      <c r="P51" s="11"/>
      <c r="Q51" s="59">
        <f t="shared" si="2"/>
        <v>0</v>
      </c>
      <c r="R51" s="21"/>
      <c r="S51" s="89">
        <f t="shared" si="5"/>
        <v>0</v>
      </c>
      <c r="T51" s="57"/>
      <c r="U51" s="56"/>
      <c r="V51" s="82">
        <f t="shared" si="3"/>
        <v>0</v>
      </c>
      <c r="W51" s="85"/>
    </row>
    <row r="52" spans="1:23" s="2" customFormat="1" ht="30" customHeight="1" x14ac:dyDescent="0.3">
      <c r="A52" s="38">
        <f t="shared" si="4"/>
        <v>99</v>
      </c>
      <c r="B52" s="15"/>
      <c r="C52" s="16"/>
      <c r="D52" s="16"/>
      <c r="E52" s="17"/>
      <c r="F52" s="10"/>
      <c r="G52" s="11"/>
      <c r="H52" s="59">
        <f t="shared" si="0"/>
        <v>0</v>
      </c>
      <c r="I52" s="12"/>
      <c r="J52" s="10"/>
      <c r="K52" s="11"/>
      <c r="L52" s="59">
        <f t="shared" si="1"/>
        <v>0</v>
      </c>
      <c r="M52" s="21"/>
      <c r="N52" s="76"/>
      <c r="O52" s="79"/>
      <c r="P52" s="11"/>
      <c r="Q52" s="59">
        <f t="shared" si="2"/>
        <v>0</v>
      </c>
      <c r="R52" s="21"/>
      <c r="S52" s="89">
        <f t="shared" si="5"/>
        <v>0</v>
      </c>
      <c r="T52" s="57"/>
      <c r="U52" s="56"/>
      <c r="V52" s="82">
        <f t="shared" si="3"/>
        <v>0</v>
      </c>
      <c r="W52" s="85"/>
    </row>
    <row r="53" spans="1:23" s="2" customFormat="1" ht="30" customHeight="1" thickBot="1" x14ac:dyDescent="0.35">
      <c r="A53" s="38">
        <f t="shared" si="4"/>
        <v>100</v>
      </c>
      <c r="B53" s="15"/>
      <c r="C53" s="40"/>
      <c r="D53" s="40"/>
      <c r="E53" s="41"/>
      <c r="F53" s="42"/>
      <c r="G53" s="44"/>
      <c r="H53" s="60">
        <f t="shared" si="0"/>
        <v>0</v>
      </c>
      <c r="I53" s="43"/>
      <c r="J53" s="42"/>
      <c r="K53" s="44"/>
      <c r="L53" s="60">
        <f t="shared" si="1"/>
        <v>0</v>
      </c>
      <c r="M53" s="45"/>
      <c r="N53" s="77"/>
      <c r="O53" s="80"/>
      <c r="P53" s="44"/>
      <c r="Q53" s="60">
        <f t="shared" si="2"/>
        <v>0</v>
      </c>
      <c r="R53" s="45"/>
      <c r="S53" s="90">
        <f t="shared" si="5"/>
        <v>0</v>
      </c>
      <c r="T53" s="22"/>
      <c r="U53" s="22"/>
      <c r="V53" s="83">
        <f t="shared" si="3"/>
        <v>0</v>
      </c>
      <c r="W53" s="86"/>
    </row>
    <row r="54" spans="1:23" s="5" customFormat="1" ht="30" customHeight="1" thickBot="1" x14ac:dyDescent="0.3">
      <c r="A54" s="46" t="s">
        <v>7</v>
      </c>
      <c r="B54" s="19"/>
      <c r="C54" s="19"/>
      <c r="D54" s="19"/>
      <c r="E54" s="47"/>
      <c r="F54" s="33"/>
      <c r="G54" s="34"/>
      <c r="H54" s="34"/>
      <c r="I54" s="35">
        <f>SUM(I4:I53)</f>
        <v>0</v>
      </c>
      <c r="J54" s="33"/>
      <c r="K54" s="34"/>
      <c r="L54" s="34"/>
      <c r="M54" s="54">
        <f>SUM(M4:M53)</f>
        <v>0</v>
      </c>
      <c r="N54" s="33"/>
      <c r="O54" s="53"/>
      <c r="P54" s="34"/>
      <c r="Q54" s="34"/>
      <c r="R54" s="54">
        <f>SUM(R4:R53)</f>
        <v>0</v>
      </c>
      <c r="S54" s="93">
        <f>SUM(S4:S53)</f>
        <v>0</v>
      </c>
      <c r="T54" s="36">
        <f>SUM(T4:T53)</f>
        <v>0</v>
      </c>
      <c r="U54" s="36">
        <f>SUM(U4:U53)</f>
        <v>0</v>
      </c>
      <c r="V54" s="100"/>
      <c r="W54" s="35">
        <f>SUM(W4:W53)</f>
        <v>0</v>
      </c>
    </row>
    <row r="55" spans="1:23" ht="32.1" customHeight="1" x14ac:dyDescent="0.25"/>
  </sheetData>
  <sheetProtection algorithmName="SHA-512" hashValue="VM5wwfpohIJ54zEk+1YQGz8r5GzcEqmc+9eB73Aax6OtvTFfIIIde/k77FFNbyBbXEq2ku//CyAzQnUGP9TzTg==" saltValue="a0rxUeVtadAeW9CKX1ZSdg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F4:G53 J4:K53 O4:P53">
      <formula1>46023</formula1>
      <formula2>46234</formula2>
    </dataValidation>
    <dataValidation type="date" allowBlank="1" showErrorMessage="1" error="Datum liegt außerhalb des Förderzeitraumes" sqref="N4:N53">
      <formula1>29221</formula1>
      <formula2>46234</formula2>
    </dataValidation>
  </dataValidations>
  <pageMargins left="0.23622047244094491" right="0.23622047244094491" top="0.74803149606299213" bottom="0.74803149606299213" header="0.31496062992125984" footer="0.31496062992125984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V15" sqref="V15"/>
      <selection pane="bottomLeft" activeCell="W15" sqref="W15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4" t="str">
        <f>IF(ISNUMBER('Blatt 1'!D1), 'Blatt 1'!D1, "")</f>
        <v/>
      </c>
    </row>
    <row r="2" spans="1:28" s="6" customFormat="1" ht="62.25" customHeight="1" thickBot="1" x14ac:dyDescent="0.3">
      <c r="F2" s="94" t="s">
        <v>14</v>
      </c>
      <c r="G2" s="95"/>
      <c r="H2" s="95"/>
      <c r="I2" s="96"/>
      <c r="J2" s="97" t="s">
        <v>15</v>
      </c>
      <c r="K2" s="98"/>
      <c r="L2" s="98"/>
      <c r="M2" s="99"/>
      <c r="N2" s="97" t="s">
        <v>17</v>
      </c>
      <c r="O2" s="98"/>
      <c r="P2" s="98"/>
      <c r="Q2" s="98"/>
      <c r="R2" s="99"/>
      <c r="S2" s="7"/>
    </row>
    <row r="3" spans="1:28" s="6" customFormat="1" ht="156.6" customHeight="1" thickBot="1" x14ac:dyDescent="0.3">
      <c r="A3" s="49" t="s">
        <v>0</v>
      </c>
      <c r="B3" s="24" t="s">
        <v>1</v>
      </c>
      <c r="C3" s="24" t="s">
        <v>2</v>
      </c>
      <c r="D3" s="24" t="s">
        <v>3</v>
      </c>
      <c r="E3" s="25" t="s">
        <v>21</v>
      </c>
      <c r="F3" s="49" t="s">
        <v>8</v>
      </c>
      <c r="G3" s="24" t="s">
        <v>9</v>
      </c>
      <c r="H3" s="24" t="s">
        <v>20</v>
      </c>
      <c r="I3" s="25" t="s">
        <v>6</v>
      </c>
      <c r="J3" s="49" t="s">
        <v>10</v>
      </c>
      <c r="K3" s="24" t="s">
        <v>11</v>
      </c>
      <c r="L3" s="24" t="s">
        <v>20</v>
      </c>
      <c r="M3" s="25" t="s">
        <v>6</v>
      </c>
      <c r="N3" s="49" t="s">
        <v>16</v>
      </c>
      <c r="O3" s="49" t="s">
        <v>8</v>
      </c>
      <c r="P3" s="24" t="s">
        <v>9</v>
      </c>
      <c r="Q3" s="24" t="s">
        <v>20</v>
      </c>
      <c r="R3" s="25" t="s">
        <v>6</v>
      </c>
      <c r="S3" s="23" t="s">
        <v>12</v>
      </c>
      <c r="T3" s="23" t="s">
        <v>4</v>
      </c>
      <c r="U3" s="24" t="s">
        <v>5</v>
      </c>
      <c r="V3" s="24" t="s">
        <v>18</v>
      </c>
      <c r="W3" s="25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5">
        <f>SUM('Blatt 2'!A53+1)</f>
        <v>101</v>
      </c>
      <c r="B4" s="66"/>
      <c r="C4" s="67"/>
      <c r="D4" s="67"/>
      <c r="E4" s="68"/>
      <c r="F4" s="74"/>
      <c r="G4" s="91"/>
      <c r="H4" s="70">
        <f>IF(AND(F4&lt;&gt;"",G4&lt;&gt;""),DATEDIF(F4,G4,"m")+1,0)</f>
        <v>0</v>
      </c>
      <c r="I4" s="71"/>
      <c r="J4" s="74"/>
      <c r="K4" s="91"/>
      <c r="L4" s="70">
        <f>IF(AND(J4&lt;&gt;"",K4&lt;&gt;""),DATEDIF(J4,K4,"m")+1,0)</f>
        <v>0</v>
      </c>
      <c r="M4" s="72"/>
      <c r="N4" s="69"/>
      <c r="O4" s="78"/>
      <c r="P4" s="91"/>
      <c r="Q4" s="70">
        <f>IF(AND(O4&lt;&gt;"",P4&lt;&gt;""),DATEDIF(O4,P4,"m")+1,0)</f>
        <v>0</v>
      </c>
      <c r="R4" s="72"/>
      <c r="S4" s="88">
        <f>IF(I4+M4+R4&gt;0, I4+M4+R4, 0)</f>
        <v>0</v>
      </c>
      <c r="T4" s="73"/>
      <c r="U4" s="73"/>
      <c r="V4" s="81">
        <f>IF(S4-T4-U4&lt;9450,MAX(0,S4-T4-U4),MAX(0,IF((S4-9450)&lt;T4+U4,9450-(T4+U4-(S4-9450)),9450)))</f>
        <v>0</v>
      </c>
      <c r="W4" s="84"/>
      <c r="Y4" s="3"/>
      <c r="Z4" s="4"/>
    </row>
    <row r="5" spans="1:28" s="2" customFormat="1" ht="30" customHeight="1" x14ac:dyDescent="0.3">
      <c r="A5" s="38">
        <f>SUM(A4+1)</f>
        <v>102</v>
      </c>
      <c r="B5" s="15"/>
      <c r="C5" s="16"/>
      <c r="D5" s="16"/>
      <c r="E5" s="17"/>
      <c r="F5" s="10"/>
      <c r="G5" s="11"/>
      <c r="H5" s="59">
        <f t="shared" ref="H5:H53" si="0">IF(AND(F5&lt;&gt;"",G5&lt;&gt;""),DATEDIF(F5,G5,"m")+1,0)</f>
        <v>0</v>
      </c>
      <c r="I5" s="12"/>
      <c r="J5" s="10"/>
      <c r="K5" s="11"/>
      <c r="L5" s="59">
        <f t="shared" ref="L5:L53" si="1">IF(AND(J5&lt;&gt;"",K5&lt;&gt;""),DATEDIF(J5,K5,"m")+1,0)</f>
        <v>0</v>
      </c>
      <c r="M5" s="21"/>
      <c r="N5" s="76"/>
      <c r="O5" s="79"/>
      <c r="P5" s="11"/>
      <c r="Q5" s="59">
        <f t="shared" ref="Q5:Q53" si="2">IF(AND(O5&lt;&gt;"",P5&lt;&gt;""),DATEDIF(O5,P5,"m")+1,0)</f>
        <v>0</v>
      </c>
      <c r="R5" s="21"/>
      <c r="S5" s="89">
        <f>IF(I5+M5+R5&gt;0, I5+M5+R5, 0)</f>
        <v>0</v>
      </c>
      <c r="T5" s="57"/>
      <c r="U5" s="56"/>
      <c r="V5" s="82">
        <f t="shared" ref="V5:V53" si="3">IF(S5-T5-U5&lt;9450,MAX(0,S5-T5-U5),MAX(0,IF((S5-9450)&lt;T5+U5,9450-(T5+U5-(S5-9450)),9450)))</f>
        <v>0</v>
      </c>
      <c r="W5" s="85"/>
      <c r="Y5" s="3"/>
      <c r="Z5" s="4"/>
    </row>
    <row r="6" spans="1:28" s="2" customFormat="1" ht="30" customHeight="1" x14ac:dyDescent="0.3">
      <c r="A6" s="38">
        <f t="shared" ref="A6:A53" si="4">SUM(A5+1)</f>
        <v>103</v>
      </c>
      <c r="B6" s="15"/>
      <c r="C6" s="16"/>
      <c r="D6" s="16"/>
      <c r="E6" s="17"/>
      <c r="F6" s="10"/>
      <c r="G6" s="11"/>
      <c r="H6" s="59">
        <f t="shared" si="0"/>
        <v>0</v>
      </c>
      <c r="I6" s="12"/>
      <c r="J6" s="10"/>
      <c r="K6" s="11"/>
      <c r="L6" s="59">
        <f t="shared" si="1"/>
        <v>0</v>
      </c>
      <c r="M6" s="21"/>
      <c r="N6" s="76"/>
      <c r="O6" s="79"/>
      <c r="P6" s="11"/>
      <c r="Q6" s="59">
        <f t="shared" si="2"/>
        <v>0</v>
      </c>
      <c r="R6" s="21"/>
      <c r="S6" s="89">
        <f t="shared" ref="S6:S53" si="5">IF(I6+M6+R6&gt;0, I6+M6+R6, 0)</f>
        <v>0</v>
      </c>
      <c r="T6" s="57"/>
      <c r="U6" s="56"/>
      <c r="V6" s="82">
        <f t="shared" si="3"/>
        <v>0</v>
      </c>
      <c r="W6" s="85"/>
      <c r="Y6" s="3"/>
      <c r="Z6" s="4"/>
    </row>
    <row r="7" spans="1:28" s="2" customFormat="1" ht="30" customHeight="1" x14ac:dyDescent="0.3">
      <c r="A7" s="38">
        <f t="shared" si="4"/>
        <v>104</v>
      </c>
      <c r="B7" s="15"/>
      <c r="C7" s="16"/>
      <c r="D7" s="16"/>
      <c r="E7" s="17"/>
      <c r="F7" s="10"/>
      <c r="G7" s="11"/>
      <c r="H7" s="59">
        <f t="shared" si="0"/>
        <v>0</v>
      </c>
      <c r="I7" s="12"/>
      <c r="J7" s="10"/>
      <c r="K7" s="11"/>
      <c r="L7" s="59">
        <f t="shared" si="1"/>
        <v>0</v>
      </c>
      <c r="M7" s="21"/>
      <c r="N7" s="76"/>
      <c r="O7" s="79"/>
      <c r="P7" s="11"/>
      <c r="Q7" s="59">
        <f t="shared" si="2"/>
        <v>0</v>
      </c>
      <c r="R7" s="21"/>
      <c r="S7" s="89">
        <f t="shared" si="5"/>
        <v>0</v>
      </c>
      <c r="T7" s="57"/>
      <c r="U7" s="56"/>
      <c r="V7" s="82">
        <f t="shared" si="3"/>
        <v>0</v>
      </c>
      <c r="W7" s="85"/>
      <c r="Y7" s="3"/>
      <c r="Z7" s="4"/>
    </row>
    <row r="8" spans="1:28" s="2" customFormat="1" ht="30" customHeight="1" x14ac:dyDescent="0.3">
      <c r="A8" s="38">
        <f t="shared" si="4"/>
        <v>105</v>
      </c>
      <c r="B8" s="15"/>
      <c r="C8" s="16"/>
      <c r="D8" s="16"/>
      <c r="E8" s="17"/>
      <c r="F8" s="10"/>
      <c r="G8" s="11"/>
      <c r="H8" s="59">
        <f t="shared" si="0"/>
        <v>0</v>
      </c>
      <c r="I8" s="12"/>
      <c r="J8" s="10"/>
      <c r="K8" s="11"/>
      <c r="L8" s="59">
        <f t="shared" si="1"/>
        <v>0</v>
      </c>
      <c r="M8" s="12"/>
      <c r="N8" s="76"/>
      <c r="O8" s="79"/>
      <c r="P8" s="11"/>
      <c r="Q8" s="59">
        <f t="shared" si="2"/>
        <v>0</v>
      </c>
      <c r="R8" s="55"/>
      <c r="S8" s="89">
        <f t="shared" si="5"/>
        <v>0</v>
      </c>
      <c r="T8" s="57"/>
      <c r="U8" s="56"/>
      <c r="V8" s="82">
        <f t="shared" si="3"/>
        <v>0</v>
      </c>
      <c r="W8" s="85"/>
    </row>
    <row r="9" spans="1:28" s="2" customFormat="1" ht="30" customHeight="1" x14ac:dyDescent="0.3">
      <c r="A9" s="38">
        <f t="shared" si="4"/>
        <v>106</v>
      </c>
      <c r="B9" s="15"/>
      <c r="C9" s="16"/>
      <c r="D9" s="16"/>
      <c r="E9" s="17"/>
      <c r="F9" s="10"/>
      <c r="G9" s="11"/>
      <c r="H9" s="59">
        <f t="shared" si="0"/>
        <v>0</v>
      </c>
      <c r="I9" s="12"/>
      <c r="J9" s="10"/>
      <c r="K9" s="11"/>
      <c r="L9" s="59">
        <f t="shared" si="1"/>
        <v>0</v>
      </c>
      <c r="M9" s="21"/>
      <c r="N9" s="76"/>
      <c r="O9" s="79"/>
      <c r="P9" s="11"/>
      <c r="Q9" s="59">
        <f t="shared" si="2"/>
        <v>0</v>
      </c>
      <c r="R9" s="21"/>
      <c r="S9" s="89">
        <f t="shared" si="5"/>
        <v>0</v>
      </c>
      <c r="T9" s="57"/>
      <c r="U9" s="56"/>
      <c r="V9" s="82">
        <f t="shared" si="3"/>
        <v>0</v>
      </c>
      <c r="W9" s="85"/>
    </row>
    <row r="10" spans="1:28" s="2" customFormat="1" ht="30" customHeight="1" x14ac:dyDescent="0.3">
      <c r="A10" s="38">
        <f t="shared" si="4"/>
        <v>107</v>
      </c>
      <c r="B10" s="15"/>
      <c r="C10" s="16"/>
      <c r="D10" s="16"/>
      <c r="E10" s="17"/>
      <c r="F10" s="10"/>
      <c r="G10" s="11"/>
      <c r="H10" s="59">
        <f t="shared" si="0"/>
        <v>0</v>
      </c>
      <c r="I10" s="12"/>
      <c r="J10" s="10"/>
      <c r="K10" s="11"/>
      <c r="L10" s="59">
        <f t="shared" si="1"/>
        <v>0</v>
      </c>
      <c r="M10" s="21"/>
      <c r="N10" s="76"/>
      <c r="O10" s="79"/>
      <c r="P10" s="11"/>
      <c r="Q10" s="59">
        <f t="shared" si="2"/>
        <v>0</v>
      </c>
      <c r="R10" s="21"/>
      <c r="S10" s="89">
        <f t="shared" si="5"/>
        <v>0</v>
      </c>
      <c r="T10" s="57"/>
      <c r="U10" s="56"/>
      <c r="V10" s="82">
        <f t="shared" si="3"/>
        <v>0</v>
      </c>
      <c r="W10" s="85"/>
    </row>
    <row r="11" spans="1:28" s="2" customFormat="1" ht="30" customHeight="1" x14ac:dyDescent="0.3">
      <c r="A11" s="38">
        <f t="shared" si="4"/>
        <v>108</v>
      </c>
      <c r="B11" s="15"/>
      <c r="C11" s="16"/>
      <c r="D11" s="16"/>
      <c r="E11" s="17"/>
      <c r="F11" s="10"/>
      <c r="G11" s="11"/>
      <c r="H11" s="59">
        <f t="shared" si="0"/>
        <v>0</v>
      </c>
      <c r="I11" s="12"/>
      <c r="J11" s="10"/>
      <c r="K11" s="11"/>
      <c r="L11" s="59">
        <f t="shared" si="1"/>
        <v>0</v>
      </c>
      <c r="M11" s="21"/>
      <c r="N11" s="76"/>
      <c r="O11" s="79"/>
      <c r="P11" s="11"/>
      <c r="Q11" s="59">
        <f t="shared" si="2"/>
        <v>0</v>
      </c>
      <c r="R11" s="21"/>
      <c r="S11" s="89">
        <f t="shared" si="5"/>
        <v>0</v>
      </c>
      <c r="T11" s="57"/>
      <c r="U11" s="56"/>
      <c r="V11" s="82">
        <f t="shared" si="3"/>
        <v>0</v>
      </c>
      <c r="W11" s="85"/>
    </row>
    <row r="12" spans="1:28" s="2" customFormat="1" ht="30" customHeight="1" x14ac:dyDescent="0.3">
      <c r="A12" s="38">
        <f t="shared" si="4"/>
        <v>109</v>
      </c>
      <c r="B12" s="15"/>
      <c r="C12" s="16"/>
      <c r="D12" s="16"/>
      <c r="E12" s="17"/>
      <c r="F12" s="10"/>
      <c r="G12" s="11"/>
      <c r="H12" s="59">
        <f t="shared" si="0"/>
        <v>0</v>
      </c>
      <c r="I12" s="12"/>
      <c r="J12" s="10"/>
      <c r="K12" s="11"/>
      <c r="L12" s="59">
        <f t="shared" si="1"/>
        <v>0</v>
      </c>
      <c r="M12" s="21"/>
      <c r="N12" s="76"/>
      <c r="O12" s="79"/>
      <c r="P12" s="11"/>
      <c r="Q12" s="59">
        <f t="shared" si="2"/>
        <v>0</v>
      </c>
      <c r="R12" s="21"/>
      <c r="S12" s="89">
        <f t="shared" si="5"/>
        <v>0</v>
      </c>
      <c r="T12" s="57"/>
      <c r="U12" s="56"/>
      <c r="V12" s="82">
        <f t="shared" si="3"/>
        <v>0</v>
      </c>
      <c r="W12" s="85"/>
    </row>
    <row r="13" spans="1:28" s="2" customFormat="1" ht="30" customHeight="1" x14ac:dyDescent="0.3">
      <c r="A13" s="38">
        <f t="shared" si="4"/>
        <v>110</v>
      </c>
      <c r="B13" s="15"/>
      <c r="C13" s="16"/>
      <c r="D13" s="16"/>
      <c r="E13" s="17"/>
      <c r="F13" s="10"/>
      <c r="G13" s="11"/>
      <c r="H13" s="59">
        <f t="shared" si="0"/>
        <v>0</v>
      </c>
      <c r="I13" s="12"/>
      <c r="J13" s="10"/>
      <c r="K13" s="11"/>
      <c r="L13" s="59">
        <f t="shared" si="1"/>
        <v>0</v>
      </c>
      <c r="M13" s="21"/>
      <c r="N13" s="76"/>
      <c r="O13" s="79"/>
      <c r="P13" s="11"/>
      <c r="Q13" s="59">
        <f t="shared" si="2"/>
        <v>0</v>
      </c>
      <c r="R13" s="21"/>
      <c r="S13" s="89">
        <f t="shared" si="5"/>
        <v>0</v>
      </c>
      <c r="T13" s="57"/>
      <c r="U13" s="56"/>
      <c r="V13" s="82">
        <f t="shared" si="3"/>
        <v>0</v>
      </c>
      <c r="W13" s="85"/>
    </row>
    <row r="14" spans="1:28" s="2" customFormat="1" ht="30" customHeight="1" x14ac:dyDescent="0.3">
      <c r="A14" s="38">
        <f t="shared" si="4"/>
        <v>111</v>
      </c>
      <c r="B14" s="15"/>
      <c r="C14" s="16"/>
      <c r="D14" s="16"/>
      <c r="E14" s="17"/>
      <c r="F14" s="10"/>
      <c r="G14" s="11"/>
      <c r="H14" s="59">
        <f t="shared" si="0"/>
        <v>0</v>
      </c>
      <c r="I14" s="12"/>
      <c r="J14" s="10"/>
      <c r="K14" s="11"/>
      <c r="L14" s="59">
        <f t="shared" si="1"/>
        <v>0</v>
      </c>
      <c r="M14" s="21"/>
      <c r="N14" s="76"/>
      <c r="O14" s="79"/>
      <c r="P14" s="11"/>
      <c r="Q14" s="59">
        <f t="shared" si="2"/>
        <v>0</v>
      </c>
      <c r="R14" s="21"/>
      <c r="S14" s="89">
        <f t="shared" si="5"/>
        <v>0</v>
      </c>
      <c r="T14" s="57"/>
      <c r="U14" s="56"/>
      <c r="V14" s="82">
        <f t="shared" si="3"/>
        <v>0</v>
      </c>
      <c r="W14" s="85"/>
    </row>
    <row r="15" spans="1:28" s="2" customFormat="1" ht="30" customHeight="1" x14ac:dyDescent="0.3">
      <c r="A15" s="38">
        <f t="shared" si="4"/>
        <v>112</v>
      </c>
      <c r="B15" s="15"/>
      <c r="C15" s="16"/>
      <c r="D15" s="16"/>
      <c r="E15" s="17"/>
      <c r="F15" s="10"/>
      <c r="G15" s="11"/>
      <c r="H15" s="59">
        <f t="shared" si="0"/>
        <v>0</v>
      </c>
      <c r="I15" s="12"/>
      <c r="J15" s="10"/>
      <c r="K15" s="11"/>
      <c r="L15" s="59">
        <f t="shared" si="1"/>
        <v>0</v>
      </c>
      <c r="M15" s="21"/>
      <c r="N15" s="76"/>
      <c r="O15" s="79"/>
      <c r="P15" s="11"/>
      <c r="Q15" s="59">
        <f t="shared" si="2"/>
        <v>0</v>
      </c>
      <c r="R15" s="21"/>
      <c r="S15" s="89">
        <f t="shared" si="5"/>
        <v>0</v>
      </c>
      <c r="T15" s="57"/>
      <c r="U15" s="56"/>
      <c r="V15" s="82">
        <f t="shared" si="3"/>
        <v>0</v>
      </c>
      <c r="W15" s="85"/>
    </row>
    <row r="16" spans="1:28" s="2" customFormat="1" ht="30" customHeight="1" x14ac:dyDescent="0.3">
      <c r="A16" s="38">
        <f t="shared" si="4"/>
        <v>113</v>
      </c>
      <c r="B16" s="15"/>
      <c r="C16" s="16"/>
      <c r="D16" s="16"/>
      <c r="E16" s="17"/>
      <c r="F16" s="10"/>
      <c r="G16" s="11"/>
      <c r="H16" s="59">
        <f t="shared" si="0"/>
        <v>0</v>
      </c>
      <c r="I16" s="12"/>
      <c r="J16" s="10"/>
      <c r="K16" s="11"/>
      <c r="L16" s="59">
        <f t="shared" si="1"/>
        <v>0</v>
      </c>
      <c r="M16" s="21"/>
      <c r="N16" s="76"/>
      <c r="O16" s="79"/>
      <c r="P16" s="11"/>
      <c r="Q16" s="59">
        <f t="shared" si="2"/>
        <v>0</v>
      </c>
      <c r="R16" s="21"/>
      <c r="S16" s="89">
        <f t="shared" si="5"/>
        <v>0</v>
      </c>
      <c r="T16" s="57"/>
      <c r="U16" s="56"/>
      <c r="V16" s="82">
        <f t="shared" si="3"/>
        <v>0</v>
      </c>
      <c r="W16" s="85"/>
    </row>
    <row r="17" spans="1:23" s="2" customFormat="1" ht="30" customHeight="1" x14ac:dyDescent="0.3">
      <c r="A17" s="38">
        <f t="shared" si="4"/>
        <v>114</v>
      </c>
      <c r="B17" s="15"/>
      <c r="C17" s="16"/>
      <c r="D17" s="16"/>
      <c r="E17" s="17"/>
      <c r="F17" s="10"/>
      <c r="G17" s="11"/>
      <c r="H17" s="59">
        <f t="shared" si="0"/>
        <v>0</v>
      </c>
      <c r="I17" s="12"/>
      <c r="J17" s="10"/>
      <c r="K17" s="11"/>
      <c r="L17" s="59">
        <f t="shared" si="1"/>
        <v>0</v>
      </c>
      <c r="M17" s="21"/>
      <c r="N17" s="76"/>
      <c r="O17" s="79"/>
      <c r="P17" s="11"/>
      <c r="Q17" s="59">
        <f t="shared" si="2"/>
        <v>0</v>
      </c>
      <c r="R17" s="21"/>
      <c r="S17" s="89">
        <f t="shared" si="5"/>
        <v>0</v>
      </c>
      <c r="T17" s="57"/>
      <c r="U17" s="56"/>
      <c r="V17" s="82">
        <f t="shared" si="3"/>
        <v>0</v>
      </c>
      <c r="W17" s="85"/>
    </row>
    <row r="18" spans="1:23" s="2" customFormat="1" ht="30" customHeight="1" x14ac:dyDescent="0.3">
      <c r="A18" s="38">
        <f t="shared" si="4"/>
        <v>115</v>
      </c>
      <c r="B18" s="15"/>
      <c r="C18" s="16"/>
      <c r="D18" s="16"/>
      <c r="E18" s="17"/>
      <c r="F18" s="10"/>
      <c r="G18" s="11"/>
      <c r="H18" s="59">
        <f t="shared" si="0"/>
        <v>0</v>
      </c>
      <c r="I18" s="12"/>
      <c r="J18" s="10"/>
      <c r="K18" s="11"/>
      <c r="L18" s="59">
        <f t="shared" si="1"/>
        <v>0</v>
      </c>
      <c r="M18" s="21"/>
      <c r="N18" s="76"/>
      <c r="O18" s="79"/>
      <c r="P18" s="11"/>
      <c r="Q18" s="59">
        <f t="shared" si="2"/>
        <v>0</v>
      </c>
      <c r="R18" s="21"/>
      <c r="S18" s="89">
        <f t="shared" si="5"/>
        <v>0</v>
      </c>
      <c r="T18" s="57"/>
      <c r="U18" s="56"/>
      <c r="V18" s="82">
        <f t="shared" si="3"/>
        <v>0</v>
      </c>
      <c r="W18" s="85"/>
    </row>
    <row r="19" spans="1:23" s="2" customFormat="1" ht="30" customHeight="1" x14ac:dyDescent="0.3">
      <c r="A19" s="38">
        <f t="shared" si="4"/>
        <v>116</v>
      </c>
      <c r="B19" s="15"/>
      <c r="C19" s="16"/>
      <c r="D19" s="16"/>
      <c r="E19" s="17"/>
      <c r="F19" s="10"/>
      <c r="G19" s="11"/>
      <c r="H19" s="59">
        <f t="shared" si="0"/>
        <v>0</v>
      </c>
      <c r="I19" s="12"/>
      <c r="J19" s="10"/>
      <c r="K19" s="11"/>
      <c r="L19" s="59">
        <f t="shared" si="1"/>
        <v>0</v>
      </c>
      <c r="M19" s="21"/>
      <c r="N19" s="76"/>
      <c r="O19" s="79"/>
      <c r="P19" s="11"/>
      <c r="Q19" s="59">
        <f t="shared" si="2"/>
        <v>0</v>
      </c>
      <c r="R19" s="21"/>
      <c r="S19" s="89">
        <f t="shared" si="5"/>
        <v>0</v>
      </c>
      <c r="T19" s="57"/>
      <c r="U19" s="56"/>
      <c r="V19" s="82">
        <f t="shared" si="3"/>
        <v>0</v>
      </c>
      <c r="W19" s="85"/>
    </row>
    <row r="20" spans="1:23" s="2" customFormat="1" ht="30" customHeight="1" x14ac:dyDescent="0.3">
      <c r="A20" s="38">
        <f t="shared" si="4"/>
        <v>117</v>
      </c>
      <c r="B20" s="15"/>
      <c r="C20" s="16"/>
      <c r="D20" s="16"/>
      <c r="E20" s="17"/>
      <c r="F20" s="10"/>
      <c r="G20" s="11"/>
      <c r="H20" s="59">
        <f t="shared" si="0"/>
        <v>0</v>
      </c>
      <c r="I20" s="12"/>
      <c r="J20" s="10"/>
      <c r="K20" s="11"/>
      <c r="L20" s="59">
        <f t="shared" si="1"/>
        <v>0</v>
      </c>
      <c r="M20" s="21"/>
      <c r="N20" s="76"/>
      <c r="O20" s="79"/>
      <c r="P20" s="11"/>
      <c r="Q20" s="59">
        <f t="shared" si="2"/>
        <v>0</v>
      </c>
      <c r="R20" s="21"/>
      <c r="S20" s="89">
        <f t="shared" si="5"/>
        <v>0</v>
      </c>
      <c r="T20" s="57"/>
      <c r="U20" s="56"/>
      <c r="V20" s="82">
        <f t="shared" si="3"/>
        <v>0</v>
      </c>
      <c r="W20" s="85"/>
    </row>
    <row r="21" spans="1:23" s="2" customFormat="1" ht="30" customHeight="1" x14ac:dyDescent="0.3">
      <c r="A21" s="38">
        <f t="shared" si="4"/>
        <v>118</v>
      </c>
      <c r="B21" s="15"/>
      <c r="C21" s="16"/>
      <c r="D21" s="16"/>
      <c r="E21" s="17"/>
      <c r="F21" s="10"/>
      <c r="G21" s="11"/>
      <c r="H21" s="59">
        <f t="shared" si="0"/>
        <v>0</v>
      </c>
      <c r="I21" s="12"/>
      <c r="J21" s="10"/>
      <c r="K21" s="11"/>
      <c r="L21" s="59">
        <f t="shared" si="1"/>
        <v>0</v>
      </c>
      <c r="M21" s="21"/>
      <c r="N21" s="76"/>
      <c r="O21" s="79"/>
      <c r="P21" s="11"/>
      <c r="Q21" s="59">
        <f t="shared" si="2"/>
        <v>0</v>
      </c>
      <c r="R21" s="21"/>
      <c r="S21" s="89">
        <f t="shared" si="5"/>
        <v>0</v>
      </c>
      <c r="T21" s="57"/>
      <c r="U21" s="56"/>
      <c r="V21" s="82">
        <f t="shared" si="3"/>
        <v>0</v>
      </c>
      <c r="W21" s="85"/>
    </row>
    <row r="22" spans="1:23" s="2" customFormat="1" ht="30" customHeight="1" x14ac:dyDescent="0.3">
      <c r="A22" s="38">
        <f t="shared" si="4"/>
        <v>119</v>
      </c>
      <c r="B22" s="15"/>
      <c r="C22" s="16"/>
      <c r="D22" s="16"/>
      <c r="E22" s="17"/>
      <c r="F22" s="10"/>
      <c r="G22" s="11"/>
      <c r="H22" s="59">
        <f t="shared" si="0"/>
        <v>0</v>
      </c>
      <c r="I22" s="12"/>
      <c r="J22" s="10"/>
      <c r="K22" s="11"/>
      <c r="L22" s="59">
        <f t="shared" si="1"/>
        <v>0</v>
      </c>
      <c r="M22" s="21"/>
      <c r="N22" s="76"/>
      <c r="O22" s="79"/>
      <c r="P22" s="11"/>
      <c r="Q22" s="59">
        <f t="shared" si="2"/>
        <v>0</v>
      </c>
      <c r="R22" s="21"/>
      <c r="S22" s="89">
        <f t="shared" si="5"/>
        <v>0</v>
      </c>
      <c r="T22" s="57"/>
      <c r="U22" s="56"/>
      <c r="V22" s="82">
        <f t="shared" si="3"/>
        <v>0</v>
      </c>
      <c r="W22" s="85"/>
    </row>
    <row r="23" spans="1:23" s="2" customFormat="1" ht="30" customHeight="1" x14ac:dyDescent="0.3">
      <c r="A23" s="38">
        <f t="shared" si="4"/>
        <v>120</v>
      </c>
      <c r="B23" s="15"/>
      <c r="C23" s="16"/>
      <c r="D23" s="16"/>
      <c r="E23" s="17"/>
      <c r="F23" s="10"/>
      <c r="G23" s="11"/>
      <c r="H23" s="59">
        <f t="shared" si="0"/>
        <v>0</v>
      </c>
      <c r="I23" s="12"/>
      <c r="J23" s="10"/>
      <c r="K23" s="11"/>
      <c r="L23" s="59">
        <f t="shared" si="1"/>
        <v>0</v>
      </c>
      <c r="M23" s="21"/>
      <c r="N23" s="76"/>
      <c r="O23" s="79"/>
      <c r="P23" s="11"/>
      <c r="Q23" s="59">
        <f t="shared" si="2"/>
        <v>0</v>
      </c>
      <c r="R23" s="21"/>
      <c r="S23" s="89">
        <f t="shared" si="5"/>
        <v>0</v>
      </c>
      <c r="T23" s="57"/>
      <c r="U23" s="56"/>
      <c r="V23" s="82">
        <f t="shared" si="3"/>
        <v>0</v>
      </c>
      <c r="W23" s="85"/>
    </row>
    <row r="24" spans="1:23" s="2" customFormat="1" ht="30" customHeight="1" x14ac:dyDescent="0.3">
      <c r="A24" s="38">
        <f t="shared" si="4"/>
        <v>121</v>
      </c>
      <c r="B24" s="15"/>
      <c r="C24" s="16"/>
      <c r="D24" s="16"/>
      <c r="E24" s="17"/>
      <c r="F24" s="10"/>
      <c r="G24" s="11"/>
      <c r="H24" s="59">
        <f t="shared" si="0"/>
        <v>0</v>
      </c>
      <c r="I24" s="12"/>
      <c r="J24" s="10"/>
      <c r="K24" s="11"/>
      <c r="L24" s="59">
        <f t="shared" si="1"/>
        <v>0</v>
      </c>
      <c r="M24" s="21"/>
      <c r="N24" s="76"/>
      <c r="O24" s="79"/>
      <c r="P24" s="11"/>
      <c r="Q24" s="59">
        <f t="shared" si="2"/>
        <v>0</v>
      </c>
      <c r="R24" s="21"/>
      <c r="S24" s="89">
        <f t="shared" si="5"/>
        <v>0</v>
      </c>
      <c r="T24" s="57"/>
      <c r="U24" s="56"/>
      <c r="V24" s="82">
        <f t="shared" si="3"/>
        <v>0</v>
      </c>
      <c r="W24" s="85"/>
    </row>
    <row r="25" spans="1:23" s="2" customFormat="1" ht="30" customHeight="1" x14ac:dyDescent="0.3">
      <c r="A25" s="38">
        <f t="shared" si="4"/>
        <v>122</v>
      </c>
      <c r="B25" s="15"/>
      <c r="C25" s="16"/>
      <c r="D25" s="16"/>
      <c r="E25" s="17"/>
      <c r="F25" s="10"/>
      <c r="G25" s="11"/>
      <c r="H25" s="59">
        <f t="shared" si="0"/>
        <v>0</v>
      </c>
      <c r="I25" s="12"/>
      <c r="J25" s="10"/>
      <c r="K25" s="11"/>
      <c r="L25" s="59">
        <f t="shared" si="1"/>
        <v>0</v>
      </c>
      <c r="M25" s="21"/>
      <c r="N25" s="76"/>
      <c r="O25" s="79"/>
      <c r="P25" s="11"/>
      <c r="Q25" s="59">
        <f t="shared" si="2"/>
        <v>0</v>
      </c>
      <c r="R25" s="21"/>
      <c r="S25" s="89">
        <f t="shared" si="5"/>
        <v>0</v>
      </c>
      <c r="T25" s="57"/>
      <c r="U25" s="56"/>
      <c r="V25" s="82">
        <f t="shared" si="3"/>
        <v>0</v>
      </c>
      <c r="W25" s="85"/>
    </row>
    <row r="26" spans="1:23" s="2" customFormat="1" ht="30" customHeight="1" x14ac:dyDescent="0.3">
      <c r="A26" s="38">
        <f t="shared" si="4"/>
        <v>123</v>
      </c>
      <c r="B26" s="15"/>
      <c r="C26" s="16"/>
      <c r="D26" s="16"/>
      <c r="E26" s="17"/>
      <c r="F26" s="10"/>
      <c r="G26" s="11"/>
      <c r="H26" s="59">
        <f t="shared" si="0"/>
        <v>0</v>
      </c>
      <c r="I26" s="12"/>
      <c r="J26" s="10"/>
      <c r="K26" s="11"/>
      <c r="L26" s="59">
        <f t="shared" si="1"/>
        <v>0</v>
      </c>
      <c r="M26" s="21"/>
      <c r="N26" s="76"/>
      <c r="O26" s="79"/>
      <c r="P26" s="11"/>
      <c r="Q26" s="59">
        <f t="shared" si="2"/>
        <v>0</v>
      </c>
      <c r="R26" s="21"/>
      <c r="S26" s="89">
        <f t="shared" si="5"/>
        <v>0</v>
      </c>
      <c r="T26" s="57"/>
      <c r="U26" s="56"/>
      <c r="V26" s="82">
        <f t="shared" si="3"/>
        <v>0</v>
      </c>
      <c r="W26" s="85"/>
    </row>
    <row r="27" spans="1:23" s="2" customFormat="1" ht="30" customHeight="1" x14ac:dyDescent="0.3">
      <c r="A27" s="38">
        <f t="shared" si="4"/>
        <v>124</v>
      </c>
      <c r="B27" s="15"/>
      <c r="C27" s="16"/>
      <c r="D27" s="16"/>
      <c r="E27" s="17"/>
      <c r="F27" s="10"/>
      <c r="G27" s="11"/>
      <c r="H27" s="59">
        <f t="shared" si="0"/>
        <v>0</v>
      </c>
      <c r="I27" s="12"/>
      <c r="J27" s="10"/>
      <c r="K27" s="11"/>
      <c r="L27" s="59">
        <f t="shared" si="1"/>
        <v>0</v>
      </c>
      <c r="M27" s="21"/>
      <c r="N27" s="76"/>
      <c r="O27" s="79"/>
      <c r="P27" s="11"/>
      <c r="Q27" s="59">
        <f t="shared" si="2"/>
        <v>0</v>
      </c>
      <c r="R27" s="21"/>
      <c r="S27" s="89">
        <f t="shared" si="5"/>
        <v>0</v>
      </c>
      <c r="T27" s="57"/>
      <c r="U27" s="56"/>
      <c r="V27" s="82">
        <f t="shared" si="3"/>
        <v>0</v>
      </c>
      <c r="W27" s="85"/>
    </row>
    <row r="28" spans="1:23" s="2" customFormat="1" ht="30" customHeight="1" x14ac:dyDescent="0.3">
      <c r="A28" s="38">
        <f t="shared" si="4"/>
        <v>125</v>
      </c>
      <c r="B28" s="15"/>
      <c r="C28" s="16"/>
      <c r="D28" s="16"/>
      <c r="E28" s="17"/>
      <c r="F28" s="10"/>
      <c r="G28" s="11"/>
      <c r="H28" s="59">
        <f t="shared" si="0"/>
        <v>0</v>
      </c>
      <c r="I28" s="12"/>
      <c r="J28" s="10"/>
      <c r="K28" s="11"/>
      <c r="L28" s="59">
        <f t="shared" si="1"/>
        <v>0</v>
      </c>
      <c r="M28" s="21"/>
      <c r="N28" s="76"/>
      <c r="O28" s="79"/>
      <c r="P28" s="11"/>
      <c r="Q28" s="59">
        <f t="shared" si="2"/>
        <v>0</v>
      </c>
      <c r="R28" s="21"/>
      <c r="S28" s="89">
        <f t="shared" si="5"/>
        <v>0</v>
      </c>
      <c r="T28" s="57"/>
      <c r="U28" s="56"/>
      <c r="V28" s="82">
        <f t="shared" si="3"/>
        <v>0</v>
      </c>
      <c r="W28" s="85"/>
    </row>
    <row r="29" spans="1:23" s="2" customFormat="1" ht="30" customHeight="1" x14ac:dyDescent="0.3">
      <c r="A29" s="38">
        <f t="shared" si="4"/>
        <v>126</v>
      </c>
      <c r="B29" s="15"/>
      <c r="C29" s="16"/>
      <c r="D29" s="16"/>
      <c r="E29" s="17"/>
      <c r="F29" s="10"/>
      <c r="G29" s="11"/>
      <c r="H29" s="59">
        <f t="shared" si="0"/>
        <v>0</v>
      </c>
      <c r="I29" s="12"/>
      <c r="J29" s="10"/>
      <c r="K29" s="11"/>
      <c r="L29" s="59">
        <f t="shared" si="1"/>
        <v>0</v>
      </c>
      <c r="M29" s="21"/>
      <c r="N29" s="76"/>
      <c r="O29" s="79"/>
      <c r="P29" s="11"/>
      <c r="Q29" s="59">
        <f t="shared" si="2"/>
        <v>0</v>
      </c>
      <c r="R29" s="21"/>
      <c r="S29" s="89">
        <f t="shared" si="5"/>
        <v>0</v>
      </c>
      <c r="T29" s="57"/>
      <c r="U29" s="56"/>
      <c r="V29" s="82">
        <f t="shared" si="3"/>
        <v>0</v>
      </c>
      <c r="W29" s="85"/>
    </row>
    <row r="30" spans="1:23" s="2" customFormat="1" ht="30" customHeight="1" x14ac:dyDescent="0.3">
      <c r="A30" s="38">
        <f t="shared" si="4"/>
        <v>127</v>
      </c>
      <c r="B30" s="15"/>
      <c r="C30" s="16"/>
      <c r="D30" s="16"/>
      <c r="E30" s="17"/>
      <c r="F30" s="10"/>
      <c r="G30" s="11"/>
      <c r="H30" s="59">
        <f t="shared" si="0"/>
        <v>0</v>
      </c>
      <c r="I30" s="12"/>
      <c r="J30" s="10"/>
      <c r="K30" s="11"/>
      <c r="L30" s="59">
        <f t="shared" si="1"/>
        <v>0</v>
      </c>
      <c r="M30" s="21"/>
      <c r="N30" s="76"/>
      <c r="O30" s="79"/>
      <c r="P30" s="11"/>
      <c r="Q30" s="59">
        <f t="shared" si="2"/>
        <v>0</v>
      </c>
      <c r="R30" s="21"/>
      <c r="S30" s="89">
        <f t="shared" si="5"/>
        <v>0</v>
      </c>
      <c r="T30" s="57"/>
      <c r="U30" s="56"/>
      <c r="V30" s="82">
        <f t="shared" si="3"/>
        <v>0</v>
      </c>
      <c r="W30" s="85"/>
    </row>
    <row r="31" spans="1:23" s="2" customFormat="1" ht="30" customHeight="1" x14ac:dyDescent="0.3">
      <c r="A31" s="38">
        <f t="shared" si="4"/>
        <v>128</v>
      </c>
      <c r="B31" s="15"/>
      <c r="C31" s="16"/>
      <c r="D31" s="16"/>
      <c r="E31" s="17"/>
      <c r="F31" s="10"/>
      <c r="G31" s="11"/>
      <c r="H31" s="59">
        <f t="shared" si="0"/>
        <v>0</v>
      </c>
      <c r="I31" s="12"/>
      <c r="J31" s="10"/>
      <c r="K31" s="11"/>
      <c r="L31" s="59">
        <f t="shared" si="1"/>
        <v>0</v>
      </c>
      <c r="M31" s="21"/>
      <c r="N31" s="76"/>
      <c r="O31" s="79"/>
      <c r="P31" s="11"/>
      <c r="Q31" s="59">
        <f t="shared" si="2"/>
        <v>0</v>
      </c>
      <c r="R31" s="21"/>
      <c r="S31" s="89">
        <f t="shared" si="5"/>
        <v>0</v>
      </c>
      <c r="T31" s="57"/>
      <c r="U31" s="56"/>
      <c r="V31" s="82">
        <f t="shared" si="3"/>
        <v>0</v>
      </c>
      <c r="W31" s="85"/>
    </row>
    <row r="32" spans="1:23" s="2" customFormat="1" ht="30" customHeight="1" x14ac:dyDescent="0.3">
      <c r="A32" s="38">
        <f t="shared" si="4"/>
        <v>129</v>
      </c>
      <c r="B32" s="15"/>
      <c r="C32" s="16"/>
      <c r="D32" s="16"/>
      <c r="E32" s="17"/>
      <c r="F32" s="10"/>
      <c r="G32" s="11"/>
      <c r="H32" s="59">
        <f t="shared" si="0"/>
        <v>0</v>
      </c>
      <c r="I32" s="12"/>
      <c r="J32" s="10"/>
      <c r="K32" s="11"/>
      <c r="L32" s="59">
        <f t="shared" si="1"/>
        <v>0</v>
      </c>
      <c r="M32" s="21"/>
      <c r="N32" s="76"/>
      <c r="O32" s="79"/>
      <c r="P32" s="11"/>
      <c r="Q32" s="59">
        <f t="shared" si="2"/>
        <v>0</v>
      </c>
      <c r="R32" s="21"/>
      <c r="S32" s="89">
        <f t="shared" si="5"/>
        <v>0</v>
      </c>
      <c r="T32" s="57"/>
      <c r="U32" s="56"/>
      <c r="V32" s="82">
        <f t="shared" si="3"/>
        <v>0</v>
      </c>
      <c r="W32" s="85"/>
    </row>
    <row r="33" spans="1:23" s="2" customFormat="1" ht="30" customHeight="1" x14ac:dyDescent="0.3">
      <c r="A33" s="38">
        <f t="shared" si="4"/>
        <v>130</v>
      </c>
      <c r="B33" s="15"/>
      <c r="C33" s="16"/>
      <c r="D33" s="16"/>
      <c r="E33" s="17"/>
      <c r="F33" s="10"/>
      <c r="G33" s="11"/>
      <c r="H33" s="59">
        <f t="shared" si="0"/>
        <v>0</v>
      </c>
      <c r="I33" s="12"/>
      <c r="J33" s="10"/>
      <c r="K33" s="11"/>
      <c r="L33" s="59">
        <f t="shared" si="1"/>
        <v>0</v>
      </c>
      <c r="M33" s="21"/>
      <c r="N33" s="76"/>
      <c r="O33" s="79"/>
      <c r="P33" s="11"/>
      <c r="Q33" s="59">
        <f t="shared" si="2"/>
        <v>0</v>
      </c>
      <c r="R33" s="21"/>
      <c r="S33" s="89">
        <f t="shared" si="5"/>
        <v>0</v>
      </c>
      <c r="T33" s="57"/>
      <c r="U33" s="56"/>
      <c r="V33" s="82">
        <f t="shared" si="3"/>
        <v>0</v>
      </c>
      <c r="W33" s="85"/>
    </row>
    <row r="34" spans="1:23" s="2" customFormat="1" ht="30" customHeight="1" x14ac:dyDescent="0.3">
      <c r="A34" s="38">
        <f t="shared" si="4"/>
        <v>131</v>
      </c>
      <c r="B34" s="15"/>
      <c r="C34" s="16"/>
      <c r="D34" s="16"/>
      <c r="E34" s="17"/>
      <c r="F34" s="10"/>
      <c r="G34" s="11"/>
      <c r="H34" s="59">
        <f t="shared" si="0"/>
        <v>0</v>
      </c>
      <c r="I34" s="12"/>
      <c r="J34" s="10"/>
      <c r="K34" s="11"/>
      <c r="L34" s="59">
        <f t="shared" si="1"/>
        <v>0</v>
      </c>
      <c r="M34" s="21"/>
      <c r="N34" s="76"/>
      <c r="O34" s="79"/>
      <c r="P34" s="11"/>
      <c r="Q34" s="59">
        <f t="shared" si="2"/>
        <v>0</v>
      </c>
      <c r="R34" s="21"/>
      <c r="S34" s="89">
        <f t="shared" si="5"/>
        <v>0</v>
      </c>
      <c r="T34" s="57"/>
      <c r="U34" s="56"/>
      <c r="V34" s="82">
        <f t="shared" si="3"/>
        <v>0</v>
      </c>
      <c r="W34" s="85"/>
    </row>
    <row r="35" spans="1:23" s="2" customFormat="1" ht="30" customHeight="1" x14ac:dyDescent="0.3">
      <c r="A35" s="38">
        <f t="shared" si="4"/>
        <v>132</v>
      </c>
      <c r="B35" s="15"/>
      <c r="C35" s="16"/>
      <c r="D35" s="16"/>
      <c r="E35" s="17"/>
      <c r="F35" s="10"/>
      <c r="G35" s="11"/>
      <c r="H35" s="59">
        <f t="shared" si="0"/>
        <v>0</v>
      </c>
      <c r="I35" s="12"/>
      <c r="J35" s="10"/>
      <c r="K35" s="11"/>
      <c r="L35" s="59">
        <f t="shared" si="1"/>
        <v>0</v>
      </c>
      <c r="M35" s="21"/>
      <c r="N35" s="76"/>
      <c r="O35" s="79"/>
      <c r="P35" s="11"/>
      <c r="Q35" s="59">
        <f t="shared" si="2"/>
        <v>0</v>
      </c>
      <c r="R35" s="21"/>
      <c r="S35" s="89">
        <f t="shared" si="5"/>
        <v>0</v>
      </c>
      <c r="T35" s="57"/>
      <c r="U35" s="56"/>
      <c r="V35" s="82">
        <f t="shared" si="3"/>
        <v>0</v>
      </c>
      <c r="W35" s="85"/>
    </row>
    <row r="36" spans="1:23" s="2" customFormat="1" ht="30" customHeight="1" x14ac:dyDescent="0.3">
      <c r="A36" s="38">
        <f t="shared" si="4"/>
        <v>133</v>
      </c>
      <c r="B36" s="15"/>
      <c r="C36" s="16"/>
      <c r="D36" s="16"/>
      <c r="E36" s="17"/>
      <c r="F36" s="10"/>
      <c r="G36" s="11"/>
      <c r="H36" s="59">
        <f t="shared" si="0"/>
        <v>0</v>
      </c>
      <c r="I36" s="12"/>
      <c r="J36" s="10"/>
      <c r="K36" s="11"/>
      <c r="L36" s="59">
        <f t="shared" si="1"/>
        <v>0</v>
      </c>
      <c r="M36" s="21"/>
      <c r="N36" s="76"/>
      <c r="O36" s="79"/>
      <c r="P36" s="11"/>
      <c r="Q36" s="59">
        <f t="shared" si="2"/>
        <v>0</v>
      </c>
      <c r="R36" s="21"/>
      <c r="S36" s="89">
        <f t="shared" si="5"/>
        <v>0</v>
      </c>
      <c r="T36" s="57"/>
      <c r="U36" s="56"/>
      <c r="V36" s="82">
        <f t="shared" si="3"/>
        <v>0</v>
      </c>
      <c r="W36" s="85"/>
    </row>
    <row r="37" spans="1:23" s="2" customFormat="1" ht="30" customHeight="1" x14ac:dyDescent="0.3">
      <c r="A37" s="38">
        <f t="shared" si="4"/>
        <v>134</v>
      </c>
      <c r="B37" s="15"/>
      <c r="C37" s="16"/>
      <c r="D37" s="16"/>
      <c r="E37" s="17"/>
      <c r="F37" s="10"/>
      <c r="G37" s="11"/>
      <c r="H37" s="59">
        <f t="shared" si="0"/>
        <v>0</v>
      </c>
      <c r="I37" s="12"/>
      <c r="J37" s="10"/>
      <c r="K37" s="11"/>
      <c r="L37" s="59">
        <f t="shared" si="1"/>
        <v>0</v>
      </c>
      <c r="M37" s="21"/>
      <c r="N37" s="76"/>
      <c r="O37" s="79"/>
      <c r="P37" s="11"/>
      <c r="Q37" s="59">
        <f t="shared" si="2"/>
        <v>0</v>
      </c>
      <c r="R37" s="21"/>
      <c r="S37" s="89">
        <f t="shared" si="5"/>
        <v>0</v>
      </c>
      <c r="T37" s="57"/>
      <c r="U37" s="56"/>
      <c r="V37" s="82">
        <f t="shared" si="3"/>
        <v>0</v>
      </c>
      <c r="W37" s="85"/>
    </row>
    <row r="38" spans="1:23" s="2" customFormat="1" ht="30" customHeight="1" x14ac:dyDescent="0.3">
      <c r="A38" s="38">
        <f t="shared" si="4"/>
        <v>135</v>
      </c>
      <c r="B38" s="15"/>
      <c r="C38" s="16"/>
      <c r="D38" s="16"/>
      <c r="E38" s="17"/>
      <c r="F38" s="10"/>
      <c r="G38" s="11"/>
      <c r="H38" s="59">
        <f t="shared" si="0"/>
        <v>0</v>
      </c>
      <c r="I38" s="12"/>
      <c r="J38" s="10"/>
      <c r="K38" s="11"/>
      <c r="L38" s="59">
        <f t="shared" si="1"/>
        <v>0</v>
      </c>
      <c r="M38" s="21"/>
      <c r="N38" s="76"/>
      <c r="O38" s="79"/>
      <c r="P38" s="11"/>
      <c r="Q38" s="59">
        <f t="shared" si="2"/>
        <v>0</v>
      </c>
      <c r="R38" s="21"/>
      <c r="S38" s="89">
        <f t="shared" si="5"/>
        <v>0</v>
      </c>
      <c r="T38" s="57"/>
      <c r="U38" s="56"/>
      <c r="V38" s="82">
        <f t="shared" si="3"/>
        <v>0</v>
      </c>
      <c r="W38" s="85"/>
    </row>
    <row r="39" spans="1:23" s="2" customFormat="1" ht="30" customHeight="1" x14ac:dyDescent="0.3">
      <c r="A39" s="38">
        <f t="shared" si="4"/>
        <v>136</v>
      </c>
      <c r="B39" s="15"/>
      <c r="C39" s="16"/>
      <c r="D39" s="16"/>
      <c r="E39" s="17"/>
      <c r="F39" s="10"/>
      <c r="G39" s="11"/>
      <c r="H39" s="59">
        <f t="shared" si="0"/>
        <v>0</v>
      </c>
      <c r="I39" s="12"/>
      <c r="J39" s="10"/>
      <c r="K39" s="11"/>
      <c r="L39" s="59">
        <f t="shared" si="1"/>
        <v>0</v>
      </c>
      <c r="M39" s="21"/>
      <c r="N39" s="76"/>
      <c r="O39" s="79"/>
      <c r="P39" s="11"/>
      <c r="Q39" s="59">
        <f t="shared" si="2"/>
        <v>0</v>
      </c>
      <c r="R39" s="21"/>
      <c r="S39" s="89">
        <f t="shared" si="5"/>
        <v>0</v>
      </c>
      <c r="T39" s="57"/>
      <c r="U39" s="56"/>
      <c r="V39" s="82">
        <f t="shared" si="3"/>
        <v>0</v>
      </c>
      <c r="W39" s="85"/>
    </row>
    <row r="40" spans="1:23" s="2" customFormat="1" ht="30" customHeight="1" x14ac:dyDescent="0.3">
      <c r="A40" s="38">
        <f t="shared" si="4"/>
        <v>137</v>
      </c>
      <c r="B40" s="15"/>
      <c r="C40" s="16"/>
      <c r="D40" s="16"/>
      <c r="E40" s="17"/>
      <c r="F40" s="10"/>
      <c r="G40" s="11"/>
      <c r="H40" s="59">
        <f t="shared" si="0"/>
        <v>0</v>
      </c>
      <c r="I40" s="12"/>
      <c r="J40" s="10"/>
      <c r="K40" s="11"/>
      <c r="L40" s="59">
        <f t="shared" si="1"/>
        <v>0</v>
      </c>
      <c r="M40" s="21"/>
      <c r="N40" s="76"/>
      <c r="O40" s="79"/>
      <c r="P40" s="11"/>
      <c r="Q40" s="59">
        <f t="shared" si="2"/>
        <v>0</v>
      </c>
      <c r="R40" s="21"/>
      <c r="S40" s="89">
        <f t="shared" si="5"/>
        <v>0</v>
      </c>
      <c r="T40" s="57"/>
      <c r="U40" s="56"/>
      <c r="V40" s="82">
        <f t="shared" si="3"/>
        <v>0</v>
      </c>
      <c r="W40" s="85"/>
    </row>
    <row r="41" spans="1:23" s="2" customFormat="1" ht="30" customHeight="1" x14ac:dyDescent="0.3">
      <c r="A41" s="38">
        <f t="shared" si="4"/>
        <v>138</v>
      </c>
      <c r="B41" s="15"/>
      <c r="C41" s="16"/>
      <c r="D41" s="16"/>
      <c r="E41" s="17"/>
      <c r="F41" s="10"/>
      <c r="G41" s="11"/>
      <c r="H41" s="59">
        <f t="shared" si="0"/>
        <v>0</v>
      </c>
      <c r="I41" s="12"/>
      <c r="J41" s="10"/>
      <c r="K41" s="11"/>
      <c r="L41" s="59">
        <f t="shared" si="1"/>
        <v>0</v>
      </c>
      <c r="M41" s="21"/>
      <c r="N41" s="76"/>
      <c r="O41" s="79"/>
      <c r="P41" s="11"/>
      <c r="Q41" s="59">
        <f t="shared" si="2"/>
        <v>0</v>
      </c>
      <c r="R41" s="21"/>
      <c r="S41" s="89">
        <f t="shared" si="5"/>
        <v>0</v>
      </c>
      <c r="T41" s="57"/>
      <c r="U41" s="56"/>
      <c r="V41" s="82">
        <f t="shared" si="3"/>
        <v>0</v>
      </c>
      <c r="W41" s="85"/>
    </row>
    <row r="42" spans="1:23" s="2" customFormat="1" ht="30" customHeight="1" x14ac:dyDescent="0.3">
      <c r="A42" s="38">
        <f t="shared" si="4"/>
        <v>139</v>
      </c>
      <c r="B42" s="15"/>
      <c r="C42" s="16"/>
      <c r="D42" s="16"/>
      <c r="E42" s="17"/>
      <c r="F42" s="10"/>
      <c r="G42" s="11"/>
      <c r="H42" s="59">
        <f t="shared" si="0"/>
        <v>0</v>
      </c>
      <c r="I42" s="12"/>
      <c r="J42" s="10"/>
      <c r="K42" s="11"/>
      <c r="L42" s="59">
        <f t="shared" si="1"/>
        <v>0</v>
      </c>
      <c r="M42" s="21"/>
      <c r="N42" s="76"/>
      <c r="O42" s="79"/>
      <c r="P42" s="11"/>
      <c r="Q42" s="59">
        <f t="shared" si="2"/>
        <v>0</v>
      </c>
      <c r="R42" s="21"/>
      <c r="S42" s="89">
        <f t="shared" si="5"/>
        <v>0</v>
      </c>
      <c r="T42" s="57"/>
      <c r="U42" s="56"/>
      <c r="V42" s="82">
        <f t="shared" si="3"/>
        <v>0</v>
      </c>
      <c r="W42" s="85"/>
    </row>
    <row r="43" spans="1:23" s="2" customFormat="1" ht="30" customHeight="1" x14ac:dyDescent="0.3">
      <c r="A43" s="38">
        <f t="shared" si="4"/>
        <v>140</v>
      </c>
      <c r="B43" s="15"/>
      <c r="C43" s="16"/>
      <c r="D43" s="16"/>
      <c r="E43" s="17"/>
      <c r="F43" s="10"/>
      <c r="G43" s="11"/>
      <c r="H43" s="59">
        <f t="shared" si="0"/>
        <v>0</v>
      </c>
      <c r="I43" s="12"/>
      <c r="J43" s="10"/>
      <c r="K43" s="11"/>
      <c r="L43" s="59">
        <f t="shared" si="1"/>
        <v>0</v>
      </c>
      <c r="M43" s="21"/>
      <c r="N43" s="76"/>
      <c r="O43" s="79"/>
      <c r="P43" s="11"/>
      <c r="Q43" s="59">
        <f t="shared" si="2"/>
        <v>0</v>
      </c>
      <c r="R43" s="21"/>
      <c r="S43" s="89">
        <f t="shared" si="5"/>
        <v>0</v>
      </c>
      <c r="T43" s="57"/>
      <c r="U43" s="56"/>
      <c r="V43" s="82">
        <f t="shared" si="3"/>
        <v>0</v>
      </c>
      <c r="W43" s="85"/>
    </row>
    <row r="44" spans="1:23" s="2" customFormat="1" ht="30" customHeight="1" x14ac:dyDescent="0.3">
      <c r="A44" s="38">
        <f t="shared" si="4"/>
        <v>141</v>
      </c>
      <c r="B44" s="15"/>
      <c r="C44" s="16"/>
      <c r="D44" s="16"/>
      <c r="E44" s="17"/>
      <c r="F44" s="10"/>
      <c r="G44" s="11"/>
      <c r="H44" s="59">
        <f t="shared" si="0"/>
        <v>0</v>
      </c>
      <c r="I44" s="12"/>
      <c r="J44" s="10"/>
      <c r="K44" s="11"/>
      <c r="L44" s="59">
        <f t="shared" si="1"/>
        <v>0</v>
      </c>
      <c r="M44" s="21"/>
      <c r="N44" s="76"/>
      <c r="O44" s="79"/>
      <c r="P44" s="11"/>
      <c r="Q44" s="59">
        <f t="shared" si="2"/>
        <v>0</v>
      </c>
      <c r="R44" s="21"/>
      <c r="S44" s="89">
        <f t="shared" si="5"/>
        <v>0</v>
      </c>
      <c r="T44" s="57"/>
      <c r="U44" s="56"/>
      <c r="V44" s="82">
        <f t="shared" si="3"/>
        <v>0</v>
      </c>
      <c r="W44" s="85"/>
    </row>
    <row r="45" spans="1:23" s="2" customFormat="1" ht="30" customHeight="1" x14ac:dyDescent="0.3">
      <c r="A45" s="38">
        <f t="shared" si="4"/>
        <v>142</v>
      </c>
      <c r="B45" s="15"/>
      <c r="C45" s="16"/>
      <c r="D45" s="16"/>
      <c r="E45" s="17"/>
      <c r="F45" s="10"/>
      <c r="G45" s="11"/>
      <c r="H45" s="59">
        <f t="shared" si="0"/>
        <v>0</v>
      </c>
      <c r="I45" s="12"/>
      <c r="J45" s="10"/>
      <c r="K45" s="11"/>
      <c r="L45" s="59">
        <f t="shared" si="1"/>
        <v>0</v>
      </c>
      <c r="M45" s="21"/>
      <c r="N45" s="76"/>
      <c r="O45" s="79"/>
      <c r="P45" s="11"/>
      <c r="Q45" s="59">
        <f t="shared" si="2"/>
        <v>0</v>
      </c>
      <c r="R45" s="21"/>
      <c r="S45" s="89">
        <f t="shared" si="5"/>
        <v>0</v>
      </c>
      <c r="T45" s="57"/>
      <c r="U45" s="56"/>
      <c r="V45" s="82">
        <f t="shared" si="3"/>
        <v>0</v>
      </c>
      <c r="W45" s="85"/>
    </row>
    <row r="46" spans="1:23" s="2" customFormat="1" ht="30" customHeight="1" x14ac:dyDescent="0.3">
      <c r="A46" s="38">
        <f t="shared" si="4"/>
        <v>143</v>
      </c>
      <c r="B46" s="15"/>
      <c r="C46" s="16"/>
      <c r="D46" s="16"/>
      <c r="E46" s="17"/>
      <c r="F46" s="10"/>
      <c r="G46" s="11"/>
      <c r="H46" s="59">
        <f t="shared" si="0"/>
        <v>0</v>
      </c>
      <c r="I46" s="12"/>
      <c r="J46" s="10"/>
      <c r="K46" s="11"/>
      <c r="L46" s="59">
        <f t="shared" si="1"/>
        <v>0</v>
      </c>
      <c r="M46" s="21"/>
      <c r="N46" s="76"/>
      <c r="O46" s="79"/>
      <c r="P46" s="11"/>
      <c r="Q46" s="59">
        <f t="shared" si="2"/>
        <v>0</v>
      </c>
      <c r="R46" s="21"/>
      <c r="S46" s="89">
        <f t="shared" si="5"/>
        <v>0</v>
      </c>
      <c r="T46" s="57"/>
      <c r="U46" s="56"/>
      <c r="V46" s="82">
        <f t="shared" si="3"/>
        <v>0</v>
      </c>
      <c r="W46" s="85"/>
    </row>
    <row r="47" spans="1:23" s="2" customFormat="1" ht="30" customHeight="1" x14ac:dyDescent="0.3">
      <c r="A47" s="38">
        <f t="shared" si="4"/>
        <v>144</v>
      </c>
      <c r="B47" s="15"/>
      <c r="C47" s="16"/>
      <c r="D47" s="16"/>
      <c r="E47" s="17"/>
      <c r="F47" s="10"/>
      <c r="G47" s="11"/>
      <c r="H47" s="59">
        <f t="shared" si="0"/>
        <v>0</v>
      </c>
      <c r="I47" s="12"/>
      <c r="J47" s="10"/>
      <c r="K47" s="11"/>
      <c r="L47" s="59">
        <f t="shared" si="1"/>
        <v>0</v>
      </c>
      <c r="M47" s="21"/>
      <c r="N47" s="76"/>
      <c r="O47" s="79"/>
      <c r="P47" s="11"/>
      <c r="Q47" s="59">
        <f t="shared" si="2"/>
        <v>0</v>
      </c>
      <c r="R47" s="21"/>
      <c r="S47" s="89">
        <f t="shared" si="5"/>
        <v>0</v>
      </c>
      <c r="T47" s="57"/>
      <c r="U47" s="56"/>
      <c r="V47" s="82">
        <f t="shared" si="3"/>
        <v>0</v>
      </c>
      <c r="W47" s="85"/>
    </row>
    <row r="48" spans="1:23" s="2" customFormat="1" ht="30" customHeight="1" x14ac:dyDescent="0.3">
      <c r="A48" s="38">
        <f t="shared" si="4"/>
        <v>145</v>
      </c>
      <c r="B48" s="15"/>
      <c r="C48" s="16"/>
      <c r="D48" s="16"/>
      <c r="E48" s="17"/>
      <c r="F48" s="10"/>
      <c r="G48" s="11"/>
      <c r="H48" s="59">
        <f t="shared" si="0"/>
        <v>0</v>
      </c>
      <c r="I48" s="12"/>
      <c r="J48" s="10"/>
      <c r="K48" s="11"/>
      <c r="L48" s="59">
        <f t="shared" si="1"/>
        <v>0</v>
      </c>
      <c r="M48" s="21"/>
      <c r="N48" s="76"/>
      <c r="O48" s="79"/>
      <c r="P48" s="11"/>
      <c r="Q48" s="59">
        <f t="shared" si="2"/>
        <v>0</v>
      </c>
      <c r="R48" s="21"/>
      <c r="S48" s="89">
        <f t="shared" si="5"/>
        <v>0</v>
      </c>
      <c r="T48" s="57"/>
      <c r="U48" s="56"/>
      <c r="V48" s="82">
        <f t="shared" si="3"/>
        <v>0</v>
      </c>
      <c r="W48" s="85"/>
    </row>
    <row r="49" spans="1:23" s="2" customFormat="1" ht="30" customHeight="1" x14ac:dyDescent="0.3">
      <c r="A49" s="38">
        <f t="shared" si="4"/>
        <v>146</v>
      </c>
      <c r="B49" s="15"/>
      <c r="C49" s="16"/>
      <c r="D49" s="16"/>
      <c r="E49" s="17"/>
      <c r="F49" s="10"/>
      <c r="G49" s="11"/>
      <c r="H49" s="59">
        <f t="shared" si="0"/>
        <v>0</v>
      </c>
      <c r="I49" s="12"/>
      <c r="J49" s="10"/>
      <c r="K49" s="11"/>
      <c r="L49" s="59">
        <f t="shared" si="1"/>
        <v>0</v>
      </c>
      <c r="M49" s="21"/>
      <c r="N49" s="76"/>
      <c r="O49" s="79"/>
      <c r="P49" s="11"/>
      <c r="Q49" s="59">
        <f t="shared" si="2"/>
        <v>0</v>
      </c>
      <c r="R49" s="21"/>
      <c r="S49" s="89">
        <f t="shared" si="5"/>
        <v>0</v>
      </c>
      <c r="T49" s="57"/>
      <c r="U49" s="56"/>
      <c r="V49" s="82">
        <f t="shared" si="3"/>
        <v>0</v>
      </c>
      <c r="W49" s="85"/>
    </row>
    <row r="50" spans="1:23" s="2" customFormat="1" ht="30" customHeight="1" x14ac:dyDescent="0.3">
      <c r="A50" s="38">
        <f t="shared" si="4"/>
        <v>147</v>
      </c>
      <c r="B50" s="15"/>
      <c r="C50" s="16"/>
      <c r="D50" s="16"/>
      <c r="E50" s="17"/>
      <c r="F50" s="10"/>
      <c r="G50" s="11"/>
      <c r="H50" s="59">
        <f t="shared" si="0"/>
        <v>0</v>
      </c>
      <c r="I50" s="12"/>
      <c r="J50" s="10"/>
      <c r="K50" s="11"/>
      <c r="L50" s="59">
        <f t="shared" si="1"/>
        <v>0</v>
      </c>
      <c r="M50" s="21"/>
      <c r="N50" s="76"/>
      <c r="O50" s="79"/>
      <c r="P50" s="11"/>
      <c r="Q50" s="59">
        <f t="shared" si="2"/>
        <v>0</v>
      </c>
      <c r="R50" s="21"/>
      <c r="S50" s="89">
        <f t="shared" si="5"/>
        <v>0</v>
      </c>
      <c r="T50" s="57"/>
      <c r="U50" s="56"/>
      <c r="V50" s="82">
        <f t="shared" si="3"/>
        <v>0</v>
      </c>
      <c r="W50" s="85"/>
    </row>
    <row r="51" spans="1:23" s="2" customFormat="1" ht="30" customHeight="1" x14ac:dyDescent="0.3">
      <c r="A51" s="38">
        <f t="shared" si="4"/>
        <v>148</v>
      </c>
      <c r="B51" s="15"/>
      <c r="C51" s="16"/>
      <c r="D51" s="16"/>
      <c r="E51" s="17"/>
      <c r="F51" s="10"/>
      <c r="G51" s="11"/>
      <c r="H51" s="59">
        <f t="shared" si="0"/>
        <v>0</v>
      </c>
      <c r="I51" s="12"/>
      <c r="J51" s="10"/>
      <c r="K51" s="11"/>
      <c r="L51" s="59">
        <f t="shared" si="1"/>
        <v>0</v>
      </c>
      <c r="M51" s="21"/>
      <c r="N51" s="76"/>
      <c r="O51" s="79"/>
      <c r="P51" s="11"/>
      <c r="Q51" s="59">
        <f t="shared" si="2"/>
        <v>0</v>
      </c>
      <c r="R51" s="21"/>
      <c r="S51" s="89">
        <f t="shared" si="5"/>
        <v>0</v>
      </c>
      <c r="T51" s="57"/>
      <c r="U51" s="56"/>
      <c r="V51" s="82">
        <f t="shared" si="3"/>
        <v>0</v>
      </c>
      <c r="W51" s="85"/>
    </row>
    <row r="52" spans="1:23" s="2" customFormat="1" ht="30" customHeight="1" x14ac:dyDescent="0.3">
      <c r="A52" s="38">
        <f t="shared" si="4"/>
        <v>149</v>
      </c>
      <c r="B52" s="15"/>
      <c r="C52" s="16"/>
      <c r="D52" s="16"/>
      <c r="E52" s="17"/>
      <c r="F52" s="10"/>
      <c r="G52" s="11"/>
      <c r="H52" s="59">
        <f t="shared" si="0"/>
        <v>0</v>
      </c>
      <c r="I52" s="12"/>
      <c r="J52" s="10"/>
      <c r="K52" s="11"/>
      <c r="L52" s="59">
        <f t="shared" si="1"/>
        <v>0</v>
      </c>
      <c r="M52" s="21"/>
      <c r="N52" s="76"/>
      <c r="O52" s="79"/>
      <c r="P52" s="11"/>
      <c r="Q52" s="59">
        <f t="shared" si="2"/>
        <v>0</v>
      </c>
      <c r="R52" s="21"/>
      <c r="S52" s="89">
        <f t="shared" si="5"/>
        <v>0</v>
      </c>
      <c r="T52" s="57"/>
      <c r="U52" s="56"/>
      <c r="V52" s="82">
        <f t="shared" si="3"/>
        <v>0</v>
      </c>
      <c r="W52" s="85"/>
    </row>
    <row r="53" spans="1:23" s="2" customFormat="1" ht="30" customHeight="1" thickBot="1" x14ac:dyDescent="0.35">
      <c r="A53" s="38">
        <f t="shared" si="4"/>
        <v>150</v>
      </c>
      <c r="B53" s="15"/>
      <c r="C53" s="40"/>
      <c r="D53" s="40"/>
      <c r="E53" s="41"/>
      <c r="F53" s="42"/>
      <c r="G53" s="44"/>
      <c r="H53" s="60">
        <f t="shared" si="0"/>
        <v>0</v>
      </c>
      <c r="I53" s="43"/>
      <c r="J53" s="42"/>
      <c r="K53" s="44"/>
      <c r="L53" s="60">
        <f t="shared" si="1"/>
        <v>0</v>
      </c>
      <c r="M53" s="45"/>
      <c r="N53" s="77"/>
      <c r="O53" s="80"/>
      <c r="P53" s="44"/>
      <c r="Q53" s="60">
        <f t="shared" si="2"/>
        <v>0</v>
      </c>
      <c r="R53" s="45"/>
      <c r="S53" s="90">
        <f t="shared" si="5"/>
        <v>0</v>
      </c>
      <c r="T53" s="22"/>
      <c r="U53" s="22"/>
      <c r="V53" s="83">
        <f t="shared" si="3"/>
        <v>0</v>
      </c>
      <c r="W53" s="86"/>
    </row>
    <row r="54" spans="1:23" s="5" customFormat="1" ht="30" customHeight="1" thickBot="1" x14ac:dyDescent="0.3">
      <c r="A54" s="46" t="s">
        <v>7</v>
      </c>
      <c r="B54" s="19"/>
      <c r="C54" s="19"/>
      <c r="D54" s="19"/>
      <c r="E54" s="47"/>
      <c r="F54" s="33"/>
      <c r="G54" s="34"/>
      <c r="H54" s="34"/>
      <c r="I54" s="35">
        <f>SUM(I4:I53)</f>
        <v>0</v>
      </c>
      <c r="J54" s="33"/>
      <c r="K54" s="34"/>
      <c r="L54" s="34"/>
      <c r="M54" s="54">
        <f>SUM(M4:M53)</f>
        <v>0</v>
      </c>
      <c r="N54" s="33"/>
      <c r="O54" s="53"/>
      <c r="P54" s="34"/>
      <c r="Q54" s="34"/>
      <c r="R54" s="54">
        <f>SUM(R4:R53)</f>
        <v>0</v>
      </c>
      <c r="S54" s="93">
        <f>SUM(S4:S53)</f>
        <v>0</v>
      </c>
      <c r="T54" s="36">
        <f>SUM(T4:T53)</f>
        <v>0</v>
      </c>
      <c r="U54" s="36">
        <f>SUM(U4:U53)</f>
        <v>0</v>
      </c>
      <c r="V54" s="100"/>
      <c r="W54" s="35">
        <f>SUM(W4:W53)</f>
        <v>0</v>
      </c>
    </row>
    <row r="55" spans="1:23" ht="32.1" customHeight="1" x14ac:dyDescent="0.25"/>
  </sheetData>
  <sheetProtection algorithmName="SHA-512" hashValue="oZVTEndhZCt8JomL9BSzU9BI5wRsHqk7XAhmlREzxThBWMZLwQ6hfzE9jicgPOAWJliyiF/iVyJ9eJmJXPRtFw==" saltValue="BHMlJDWpGjwb6JkLJgVGxA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F4:G53 J4:K53 O4:P53">
      <formula1>46023</formula1>
      <formula2>46234</formula2>
    </dataValidation>
    <dataValidation type="date" allowBlank="1" showErrorMessage="1" error="Datum liegt außerhalb des Förderzeitraumes" sqref="N4:N53">
      <formula1>29221</formula1>
      <formula2>46234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V15" sqref="V15"/>
      <selection pane="bottomLeft" activeCell="W6" sqref="W6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4" t="str">
        <f>IF(ISNUMBER('Blatt 1'!D1), 'Blatt 1'!D1, "")</f>
        <v/>
      </c>
    </row>
    <row r="2" spans="1:28" s="6" customFormat="1" ht="62.25" customHeight="1" thickBot="1" x14ac:dyDescent="0.3">
      <c r="F2" s="94" t="s">
        <v>14</v>
      </c>
      <c r="G2" s="95"/>
      <c r="H2" s="95"/>
      <c r="I2" s="96"/>
      <c r="J2" s="97" t="s">
        <v>15</v>
      </c>
      <c r="K2" s="98"/>
      <c r="L2" s="98"/>
      <c r="M2" s="99"/>
      <c r="N2" s="97" t="s">
        <v>17</v>
      </c>
      <c r="O2" s="98"/>
      <c r="P2" s="98"/>
      <c r="Q2" s="98"/>
      <c r="R2" s="99"/>
      <c r="S2" s="7"/>
    </row>
    <row r="3" spans="1:28" s="6" customFormat="1" ht="156.6" customHeight="1" thickBot="1" x14ac:dyDescent="0.3">
      <c r="A3" s="49" t="s">
        <v>0</v>
      </c>
      <c r="B3" s="24" t="s">
        <v>1</v>
      </c>
      <c r="C3" s="24" t="s">
        <v>2</v>
      </c>
      <c r="D3" s="24" t="s">
        <v>3</v>
      </c>
      <c r="E3" s="25" t="s">
        <v>21</v>
      </c>
      <c r="F3" s="49" t="s">
        <v>8</v>
      </c>
      <c r="G3" s="24" t="s">
        <v>9</v>
      </c>
      <c r="H3" s="24" t="s">
        <v>20</v>
      </c>
      <c r="I3" s="25" t="s">
        <v>6</v>
      </c>
      <c r="J3" s="49" t="s">
        <v>10</v>
      </c>
      <c r="K3" s="24" t="s">
        <v>11</v>
      </c>
      <c r="L3" s="24" t="s">
        <v>20</v>
      </c>
      <c r="M3" s="25" t="s">
        <v>6</v>
      </c>
      <c r="N3" s="49" t="s">
        <v>16</v>
      </c>
      <c r="O3" s="49" t="s">
        <v>8</v>
      </c>
      <c r="P3" s="24" t="s">
        <v>9</v>
      </c>
      <c r="Q3" s="24" t="s">
        <v>20</v>
      </c>
      <c r="R3" s="25" t="s">
        <v>6</v>
      </c>
      <c r="S3" s="23" t="s">
        <v>12</v>
      </c>
      <c r="T3" s="23" t="s">
        <v>4</v>
      </c>
      <c r="U3" s="24" t="s">
        <v>5</v>
      </c>
      <c r="V3" s="24" t="s">
        <v>18</v>
      </c>
      <c r="W3" s="25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5">
        <f>'Blatt 3'!A53+1</f>
        <v>151</v>
      </c>
      <c r="B4" s="66"/>
      <c r="C4" s="67"/>
      <c r="D4" s="67"/>
      <c r="E4" s="68"/>
      <c r="F4" s="74"/>
      <c r="G4" s="91"/>
      <c r="H4" s="70">
        <f>IF(AND(F4&lt;&gt;"",G4&lt;&gt;""),DATEDIF(F4,G4,"m")+1,0)</f>
        <v>0</v>
      </c>
      <c r="I4" s="71"/>
      <c r="J4" s="74"/>
      <c r="K4" s="91"/>
      <c r="L4" s="70">
        <f>IF(AND(J4&lt;&gt;"",K4&lt;&gt;""),DATEDIF(J4,K4,"m")+1,0)</f>
        <v>0</v>
      </c>
      <c r="M4" s="72"/>
      <c r="N4" s="69"/>
      <c r="O4" s="78"/>
      <c r="P4" s="91"/>
      <c r="Q4" s="70">
        <f>IF(AND(O4&lt;&gt;"",P4&lt;&gt;""),DATEDIF(O4,P4,"m")+1,0)</f>
        <v>0</v>
      </c>
      <c r="R4" s="72"/>
      <c r="S4" s="88">
        <f>IF(I4+M4+R4&gt;0, I4+M4+R4, 0)</f>
        <v>0</v>
      </c>
      <c r="T4" s="73"/>
      <c r="U4" s="73"/>
      <c r="V4" s="81">
        <f>IF(S4-T4-U4&lt;9450,MAX(0,S4-T4-U4),MAX(0,IF((S4-9450)&lt;T4+U4,9450-(T4+U4-(S4-9450)),9450)))</f>
        <v>0</v>
      </c>
      <c r="W4" s="84"/>
      <c r="Y4" s="3"/>
      <c r="Z4" s="4"/>
    </row>
    <row r="5" spans="1:28" s="2" customFormat="1" ht="30" customHeight="1" x14ac:dyDescent="0.3">
      <c r="A5" s="38">
        <f>SUM(A4+1)</f>
        <v>152</v>
      </c>
      <c r="B5" s="15"/>
      <c r="C5" s="16"/>
      <c r="D5" s="16"/>
      <c r="E5" s="17"/>
      <c r="F5" s="10"/>
      <c r="G5" s="11"/>
      <c r="H5" s="59">
        <f t="shared" ref="H5:H53" si="0">IF(AND(F5&lt;&gt;"",G5&lt;&gt;""),DATEDIF(F5,G5,"m")+1,0)</f>
        <v>0</v>
      </c>
      <c r="I5" s="12"/>
      <c r="J5" s="10"/>
      <c r="K5" s="11"/>
      <c r="L5" s="59">
        <f t="shared" ref="L5:L53" si="1">IF(AND(J5&lt;&gt;"",K5&lt;&gt;""),DATEDIF(J5,K5,"m")+1,0)</f>
        <v>0</v>
      </c>
      <c r="M5" s="21"/>
      <c r="N5" s="76"/>
      <c r="O5" s="79"/>
      <c r="P5" s="11"/>
      <c r="Q5" s="59">
        <f t="shared" ref="Q5:Q53" si="2">IF(AND(O5&lt;&gt;"",P5&lt;&gt;""),DATEDIF(O5,P5,"m")+1,0)</f>
        <v>0</v>
      </c>
      <c r="R5" s="21"/>
      <c r="S5" s="89">
        <f>IF(I5+M5+R5&gt;0, I5+M5+R5, 0)</f>
        <v>0</v>
      </c>
      <c r="T5" s="57"/>
      <c r="U5" s="56"/>
      <c r="V5" s="82">
        <f t="shared" ref="V5:V53" si="3">IF(S5-T5-U5&lt;9450,MAX(0,S5-T5-U5),MAX(0,IF((S5-9450)&lt;T5+U5,9450-(T5+U5-(S5-9450)),9450)))</f>
        <v>0</v>
      </c>
      <c r="W5" s="85"/>
      <c r="Y5" s="3"/>
      <c r="Z5" s="4"/>
    </row>
    <row r="6" spans="1:28" s="2" customFormat="1" ht="30" customHeight="1" x14ac:dyDescent="0.3">
      <c r="A6" s="38">
        <f t="shared" ref="A6:A53" si="4">SUM(A5+1)</f>
        <v>153</v>
      </c>
      <c r="B6" s="15"/>
      <c r="C6" s="16"/>
      <c r="D6" s="16"/>
      <c r="E6" s="17"/>
      <c r="F6" s="10"/>
      <c r="G6" s="11"/>
      <c r="H6" s="59">
        <f t="shared" si="0"/>
        <v>0</v>
      </c>
      <c r="I6" s="12"/>
      <c r="J6" s="10"/>
      <c r="K6" s="11"/>
      <c r="L6" s="59">
        <f t="shared" si="1"/>
        <v>0</v>
      </c>
      <c r="M6" s="21"/>
      <c r="N6" s="76"/>
      <c r="O6" s="79"/>
      <c r="P6" s="11"/>
      <c r="Q6" s="59">
        <f t="shared" si="2"/>
        <v>0</v>
      </c>
      <c r="R6" s="21"/>
      <c r="S6" s="89">
        <f t="shared" ref="S6:S53" si="5">IF(I6+M6+R6&gt;0, I6+M6+R6, 0)</f>
        <v>0</v>
      </c>
      <c r="T6" s="57"/>
      <c r="U6" s="56"/>
      <c r="V6" s="82">
        <f t="shared" si="3"/>
        <v>0</v>
      </c>
      <c r="W6" s="85"/>
      <c r="Y6" s="3"/>
      <c r="Z6" s="4"/>
    </row>
    <row r="7" spans="1:28" s="2" customFormat="1" ht="30" customHeight="1" x14ac:dyDescent="0.3">
      <c r="A7" s="38">
        <f t="shared" si="4"/>
        <v>154</v>
      </c>
      <c r="B7" s="15"/>
      <c r="C7" s="16"/>
      <c r="D7" s="16"/>
      <c r="E7" s="17"/>
      <c r="F7" s="10"/>
      <c r="G7" s="11"/>
      <c r="H7" s="59">
        <f t="shared" si="0"/>
        <v>0</v>
      </c>
      <c r="I7" s="12"/>
      <c r="J7" s="10"/>
      <c r="K7" s="11"/>
      <c r="L7" s="59">
        <f t="shared" si="1"/>
        <v>0</v>
      </c>
      <c r="M7" s="21"/>
      <c r="N7" s="76"/>
      <c r="O7" s="79"/>
      <c r="P7" s="11"/>
      <c r="Q7" s="59">
        <f t="shared" si="2"/>
        <v>0</v>
      </c>
      <c r="R7" s="21"/>
      <c r="S7" s="89">
        <f t="shared" si="5"/>
        <v>0</v>
      </c>
      <c r="T7" s="57"/>
      <c r="U7" s="56"/>
      <c r="V7" s="82">
        <f t="shared" si="3"/>
        <v>0</v>
      </c>
      <c r="W7" s="85"/>
      <c r="Y7" s="3"/>
      <c r="Z7" s="4"/>
    </row>
    <row r="8" spans="1:28" s="2" customFormat="1" ht="30" customHeight="1" x14ac:dyDescent="0.3">
      <c r="A8" s="38">
        <f t="shared" si="4"/>
        <v>155</v>
      </c>
      <c r="B8" s="15"/>
      <c r="C8" s="16"/>
      <c r="D8" s="16"/>
      <c r="E8" s="17"/>
      <c r="F8" s="10"/>
      <c r="G8" s="11"/>
      <c r="H8" s="59">
        <f t="shared" si="0"/>
        <v>0</v>
      </c>
      <c r="I8" s="12"/>
      <c r="J8" s="10"/>
      <c r="K8" s="11"/>
      <c r="L8" s="59">
        <f t="shared" si="1"/>
        <v>0</v>
      </c>
      <c r="M8" s="12"/>
      <c r="N8" s="76"/>
      <c r="O8" s="79"/>
      <c r="P8" s="11"/>
      <c r="Q8" s="59">
        <f t="shared" si="2"/>
        <v>0</v>
      </c>
      <c r="R8" s="55"/>
      <c r="S8" s="89">
        <f t="shared" si="5"/>
        <v>0</v>
      </c>
      <c r="T8" s="57"/>
      <c r="U8" s="56"/>
      <c r="V8" s="82">
        <f t="shared" si="3"/>
        <v>0</v>
      </c>
      <c r="W8" s="85"/>
    </row>
    <row r="9" spans="1:28" s="2" customFormat="1" ht="30" customHeight="1" x14ac:dyDescent="0.3">
      <c r="A9" s="38">
        <f t="shared" si="4"/>
        <v>156</v>
      </c>
      <c r="B9" s="15"/>
      <c r="C9" s="16"/>
      <c r="D9" s="16"/>
      <c r="E9" s="17"/>
      <c r="F9" s="10"/>
      <c r="G9" s="11"/>
      <c r="H9" s="59">
        <f t="shared" si="0"/>
        <v>0</v>
      </c>
      <c r="I9" s="12"/>
      <c r="J9" s="10"/>
      <c r="K9" s="11"/>
      <c r="L9" s="59">
        <f t="shared" si="1"/>
        <v>0</v>
      </c>
      <c r="M9" s="21"/>
      <c r="N9" s="76"/>
      <c r="O9" s="79"/>
      <c r="P9" s="11"/>
      <c r="Q9" s="59">
        <f t="shared" si="2"/>
        <v>0</v>
      </c>
      <c r="R9" s="21"/>
      <c r="S9" s="89">
        <f t="shared" si="5"/>
        <v>0</v>
      </c>
      <c r="T9" s="57"/>
      <c r="U9" s="56"/>
      <c r="V9" s="82">
        <f t="shared" si="3"/>
        <v>0</v>
      </c>
      <c r="W9" s="85"/>
    </row>
    <row r="10" spans="1:28" s="2" customFormat="1" ht="30" customHeight="1" x14ac:dyDescent="0.3">
      <c r="A10" s="38">
        <f t="shared" si="4"/>
        <v>157</v>
      </c>
      <c r="B10" s="15"/>
      <c r="C10" s="16"/>
      <c r="D10" s="16"/>
      <c r="E10" s="17"/>
      <c r="F10" s="10"/>
      <c r="G10" s="11"/>
      <c r="H10" s="59">
        <f t="shared" si="0"/>
        <v>0</v>
      </c>
      <c r="I10" s="12"/>
      <c r="J10" s="10"/>
      <c r="K10" s="11"/>
      <c r="L10" s="59">
        <f t="shared" si="1"/>
        <v>0</v>
      </c>
      <c r="M10" s="21"/>
      <c r="N10" s="76"/>
      <c r="O10" s="79"/>
      <c r="P10" s="11"/>
      <c r="Q10" s="59">
        <f t="shared" si="2"/>
        <v>0</v>
      </c>
      <c r="R10" s="21"/>
      <c r="S10" s="89">
        <f t="shared" si="5"/>
        <v>0</v>
      </c>
      <c r="T10" s="57"/>
      <c r="U10" s="56"/>
      <c r="V10" s="82">
        <f t="shared" si="3"/>
        <v>0</v>
      </c>
      <c r="W10" s="85"/>
    </row>
    <row r="11" spans="1:28" s="2" customFormat="1" ht="30" customHeight="1" x14ac:dyDescent="0.3">
      <c r="A11" s="38">
        <f t="shared" si="4"/>
        <v>158</v>
      </c>
      <c r="B11" s="15"/>
      <c r="C11" s="16"/>
      <c r="D11" s="16"/>
      <c r="E11" s="17"/>
      <c r="F11" s="10"/>
      <c r="G11" s="11"/>
      <c r="H11" s="59">
        <f t="shared" si="0"/>
        <v>0</v>
      </c>
      <c r="I11" s="12"/>
      <c r="J11" s="10"/>
      <c r="K11" s="11"/>
      <c r="L11" s="59">
        <f t="shared" si="1"/>
        <v>0</v>
      </c>
      <c r="M11" s="21"/>
      <c r="N11" s="76"/>
      <c r="O11" s="79"/>
      <c r="P11" s="11"/>
      <c r="Q11" s="59">
        <f t="shared" si="2"/>
        <v>0</v>
      </c>
      <c r="R11" s="21"/>
      <c r="S11" s="89">
        <f t="shared" si="5"/>
        <v>0</v>
      </c>
      <c r="T11" s="57"/>
      <c r="U11" s="56"/>
      <c r="V11" s="82">
        <f t="shared" si="3"/>
        <v>0</v>
      </c>
      <c r="W11" s="85"/>
    </row>
    <row r="12" spans="1:28" s="2" customFormat="1" ht="30" customHeight="1" x14ac:dyDescent="0.3">
      <c r="A12" s="38">
        <f t="shared" si="4"/>
        <v>159</v>
      </c>
      <c r="B12" s="15"/>
      <c r="C12" s="16"/>
      <c r="D12" s="16"/>
      <c r="E12" s="17"/>
      <c r="F12" s="10"/>
      <c r="G12" s="11"/>
      <c r="H12" s="59">
        <f t="shared" si="0"/>
        <v>0</v>
      </c>
      <c r="I12" s="12"/>
      <c r="J12" s="10"/>
      <c r="K12" s="11"/>
      <c r="L12" s="59">
        <f t="shared" si="1"/>
        <v>0</v>
      </c>
      <c r="M12" s="21"/>
      <c r="N12" s="76"/>
      <c r="O12" s="79"/>
      <c r="P12" s="11"/>
      <c r="Q12" s="59">
        <f t="shared" si="2"/>
        <v>0</v>
      </c>
      <c r="R12" s="21"/>
      <c r="S12" s="89">
        <f t="shared" si="5"/>
        <v>0</v>
      </c>
      <c r="T12" s="57"/>
      <c r="U12" s="56"/>
      <c r="V12" s="82">
        <f t="shared" si="3"/>
        <v>0</v>
      </c>
      <c r="W12" s="85"/>
    </row>
    <row r="13" spans="1:28" s="2" customFormat="1" ht="30" customHeight="1" x14ac:dyDescent="0.3">
      <c r="A13" s="38">
        <f t="shared" si="4"/>
        <v>160</v>
      </c>
      <c r="B13" s="15"/>
      <c r="C13" s="16"/>
      <c r="D13" s="16"/>
      <c r="E13" s="17"/>
      <c r="F13" s="10"/>
      <c r="G13" s="11"/>
      <c r="H13" s="59">
        <f t="shared" si="0"/>
        <v>0</v>
      </c>
      <c r="I13" s="12"/>
      <c r="J13" s="10"/>
      <c r="K13" s="11"/>
      <c r="L13" s="59">
        <f t="shared" si="1"/>
        <v>0</v>
      </c>
      <c r="M13" s="21"/>
      <c r="N13" s="76"/>
      <c r="O13" s="79"/>
      <c r="P13" s="11"/>
      <c r="Q13" s="59">
        <f t="shared" si="2"/>
        <v>0</v>
      </c>
      <c r="R13" s="21"/>
      <c r="S13" s="89">
        <f t="shared" si="5"/>
        <v>0</v>
      </c>
      <c r="T13" s="57"/>
      <c r="U13" s="56"/>
      <c r="V13" s="82">
        <f t="shared" si="3"/>
        <v>0</v>
      </c>
      <c r="W13" s="85"/>
    </row>
    <row r="14" spans="1:28" s="2" customFormat="1" ht="30" customHeight="1" x14ac:dyDescent="0.3">
      <c r="A14" s="38">
        <f t="shared" si="4"/>
        <v>161</v>
      </c>
      <c r="B14" s="15"/>
      <c r="C14" s="16"/>
      <c r="D14" s="16"/>
      <c r="E14" s="17"/>
      <c r="F14" s="10"/>
      <c r="G14" s="11"/>
      <c r="H14" s="59">
        <f t="shared" si="0"/>
        <v>0</v>
      </c>
      <c r="I14" s="12"/>
      <c r="J14" s="10"/>
      <c r="K14" s="11"/>
      <c r="L14" s="59">
        <f t="shared" si="1"/>
        <v>0</v>
      </c>
      <c r="M14" s="21"/>
      <c r="N14" s="76"/>
      <c r="O14" s="79"/>
      <c r="P14" s="11"/>
      <c r="Q14" s="59">
        <f t="shared" si="2"/>
        <v>0</v>
      </c>
      <c r="R14" s="21"/>
      <c r="S14" s="89">
        <f t="shared" si="5"/>
        <v>0</v>
      </c>
      <c r="T14" s="57"/>
      <c r="U14" s="56"/>
      <c r="V14" s="82">
        <f t="shared" si="3"/>
        <v>0</v>
      </c>
      <c r="W14" s="85"/>
    </row>
    <row r="15" spans="1:28" s="2" customFormat="1" ht="30" customHeight="1" x14ac:dyDescent="0.3">
      <c r="A15" s="38">
        <f t="shared" si="4"/>
        <v>162</v>
      </c>
      <c r="B15" s="15"/>
      <c r="C15" s="16"/>
      <c r="D15" s="16"/>
      <c r="E15" s="17"/>
      <c r="F15" s="10"/>
      <c r="G15" s="11"/>
      <c r="H15" s="59">
        <f t="shared" si="0"/>
        <v>0</v>
      </c>
      <c r="I15" s="12"/>
      <c r="J15" s="10"/>
      <c r="K15" s="11"/>
      <c r="L15" s="59">
        <f t="shared" si="1"/>
        <v>0</v>
      </c>
      <c r="M15" s="21"/>
      <c r="N15" s="76"/>
      <c r="O15" s="79"/>
      <c r="P15" s="11"/>
      <c r="Q15" s="59">
        <f t="shared" si="2"/>
        <v>0</v>
      </c>
      <c r="R15" s="21"/>
      <c r="S15" s="89">
        <f t="shared" si="5"/>
        <v>0</v>
      </c>
      <c r="T15" s="57"/>
      <c r="U15" s="56"/>
      <c r="V15" s="82">
        <f t="shared" si="3"/>
        <v>0</v>
      </c>
      <c r="W15" s="85"/>
    </row>
    <row r="16" spans="1:28" s="2" customFormat="1" ht="30" customHeight="1" x14ac:dyDescent="0.3">
      <c r="A16" s="38">
        <f t="shared" si="4"/>
        <v>163</v>
      </c>
      <c r="B16" s="15"/>
      <c r="C16" s="16"/>
      <c r="D16" s="16"/>
      <c r="E16" s="17"/>
      <c r="F16" s="10"/>
      <c r="G16" s="11"/>
      <c r="H16" s="59">
        <f t="shared" si="0"/>
        <v>0</v>
      </c>
      <c r="I16" s="12"/>
      <c r="J16" s="10"/>
      <c r="K16" s="11"/>
      <c r="L16" s="59">
        <f t="shared" si="1"/>
        <v>0</v>
      </c>
      <c r="M16" s="21"/>
      <c r="N16" s="76"/>
      <c r="O16" s="79"/>
      <c r="P16" s="11"/>
      <c r="Q16" s="59">
        <f t="shared" si="2"/>
        <v>0</v>
      </c>
      <c r="R16" s="21"/>
      <c r="S16" s="89">
        <f t="shared" si="5"/>
        <v>0</v>
      </c>
      <c r="T16" s="57"/>
      <c r="U16" s="56"/>
      <c r="V16" s="82">
        <f t="shared" si="3"/>
        <v>0</v>
      </c>
      <c r="W16" s="85"/>
    </row>
    <row r="17" spans="1:23" s="2" customFormat="1" ht="30" customHeight="1" x14ac:dyDescent="0.3">
      <c r="A17" s="38">
        <f t="shared" si="4"/>
        <v>164</v>
      </c>
      <c r="B17" s="15"/>
      <c r="C17" s="16"/>
      <c r="D17" s="16"/>
      <c r="E17" s="17"/>
      <c r="F17" s="10"/>
      <c r="G17" s="11"/>
      <c r="H17" s="59">
        <f t="shared" si="0"/>
        <v>0</v>
      </c>
      <c r="I17" s="12"/>
      <c r="J17" s="10"/>
      <c r="K17" s="11"/>
      <c r="L17" s="59">
        <f t="shared" si="1"/>
        <v>0</v>
      </c>
      <c r="M17" s="21"/>
      <c r="N17" s="76"/>
      <c r="O17" s="79"/>
      <c r="P17" s="11"/>
      <c r="Q17" s="59">
        <f t="shared" si="2"/>
        <v>0</v>
      </c>
      <c r="R17" s="21"/>
      <c r="S17" s="89">
        <f t="shared" si="5"/>
        <v>0</v>
      </c>
      <c r="T17" s="57"/>
      <c r="U17" s="56"/>
      <c r="V17" s="82">
        <f t="shared" si="3"/>
        <v>0</v>
      </c>
      <c r="W17" s="85"/>
    </row>
    <row r="18" spans="1:23" s="2" customFormat="1" ht="30" customHeight="1" x14ac:dyDescent="0.3">
      <c r="A18" s="38">
        <f t="shared" si="4"/>
        <v>165</v>
      </c>
      <c r="B18" s="15"/>
      <c r="C18" s="16"/>
      <c r="D18" s="16"/>
      <c r="E18" s="17"/>
      <c r="F18" s="10"/>
      <c r="G18" s="11"/>
      <c r="H18" s="59">
        <f t="shared" si="0"/>
        <v>0</v>
      </c>
      <c r="I18" s="12"/>
      <c r="J18" s="10"/>
      <c r="K18" s="11"/>
      <c r="L18" s="59">
        <f t="shared" si="1"/>
        <v>0</v>
      </c>
      <c r="M18" s="21"/>
      <c r="N18" s="76"/>
      <c r="O18" s="79"/>
      <c r="P18" s="11"/>
      <c r="Q18" s="59">
        <f t="shared" si="2"/>
        <v>0</v>
      </c>
      <c r="R18" s="21"/>
      <c r="S18" s="89">
        <f t="shared" si="5"/>
        <v>0</v>
      </c>
      <c r="T18" s="57"/>
      <c r="U18" s="56"/>
      <c r="V18" s="82">
        <f t="shared" si="3"/>
        <v>0</v>
      </c>
      <c r="W18" s="85"/>
    </row>
    <row r="19" spans="1:23" s="2" customFormat="1" ht="30" customHeight="1" x14ac:dyDescent="0.3">
      <c r="A19" s="38">
        <f t="shared" si="4"/>
        <v>166</v>
      </c>
      <c r="B19" s="15"/>
      <c r="C19" s="16"/>
      <c r="D19" s="16"/>
      <c r="E19" s="17"/>
      <c r="F19" s="10"/>
      <c r="G19" s="11"/>
      <c r="H19" s="59">
        <f t="shared" si="0"/>
        <v>0</v>
      </c>
      <c r="I19" s="12"/>
      <c r="J19" s="10"/>
      <c r="K19" s="11"/>
      <c r="L19" s="59">
        <f t="shared" si="1"/>
        <v>0</v>
      </c>
      <c r="M19" s="21"/>
      <c r="N19" s="76"/>
      <c r="O19" s="79"/>
      <c r="P19" s="11"/>
      <c r="Q19" s="59">
        <f t="shared" si="2"/>
        <v>0</v>
      </c>
      <c r="R19" s="21"/>
      <c r="S19" s="89">
        <f t="shared" si="5"/>
        <v>0</v>
      </c>
      <c r="T19" s="57"/>
      <c r="U19" s="56"/>
      <c r="V19" s="82">
        <f t="shared" si="3"/>
        <v>0</v>
      </c>
      <c r="W19" s="85"/>
    </row>
    <row r="20" spans="1:23" s="2" customFormat="1" ht="30" customHeight="1" x14ac:dyDescent="0.3">
      <c r="A20" s="38">
        <f t="shared" si="4"/>
        <v>167</v>
      </c>
      <c r="B20" s="15"/>
      <c r="C20" s="16"/>
      <c r="D20" s="16"/>
      <c r="E20" s="17"/>
      <c r="F20" s="10"/>
      <c r="G20" s="11"/>
      <c r="H20" s="59">
        <f t="shared" si="0"/>
        <v>0</v>
      </c>
      <c r="I20" s="12"/>
      <c r="J20" s="10"/>
      <c r="K20" s="11"/>
      <c r="L20" s="59">
        <f t="shared" si="1"/>
        <v>0</v>
      </c>
      <c r="M20" s="21"/>
      <c r="N20" s="76"/>
      <c r="O20" s="79"/>
      <c r="P20" s="11"/>
      <c r="Q20" s="59">
        <f t="shared" si="2"/>
        <v>0</v>
      </c>
      <c r="R20" s="21"/>
      <c r="S20" s="89">
        <f t="shared" si="5"/>
        <v>0</v>
      </c>
      <c r="T20" s="57"/>
      <c r="U20" s="56"/>
      <c r="V20" s="82">
        <f t="shared" si="3"/>
        <v>0</v>
      </c>
      <c r="W20" s="85"/>
    </row>
    <row r="21" spans="1:23" s="2" customFormat="1" ht="30" customHeight="1" x14ac:dyDescent="0.3">
      <c r="A21" s="38">
        <f t="shared" si="4"/>
        <v>168</v>
      </c>
      <c r="B21" s="15"/>
      <c r="C21" s="16"/>
      <c r="D21" s="16"/>
      <c r="E21" s="17"/>
      <c r="F21" s="10"/>
      <c r="G21" s="11"/>
      <c r="H21" s="59">
        <f t="shared" si="0"/>
        <v>0</v>
      </c>
      <c r="I21" s="12"/>
      <c r="J21" s="10"/>
      <c r="K21" s="11"/>
      <c r="L21" s="59">
        <f t="shared" si="1"/>
        <v>0</v>
      </c>
      <c r="M21" s="21"/>
      <c r="N21" s="76"/>
      <c r="O21" s="79"/>
      <c r="P21" s="11"/>
      <c r="Q21" s="59">
        <f t="shared" si="2"/>
        <v>0</v>
      </c>
      <c r="R21" s="21"/>
      <c r="S21" s="89">
        <f t="shared" si="5"/>
        <v>0</v>
      </c>
      <c r="T21" s="57"/>
      <c r="U21" s="56"/>
      <c r="V21" s="82">
        <f t="shared" si="3"/>
        <v>0</v>
      </c>
      <c r="W21" s="85"/>
    </row>
    <row r="22" spans="1:23" s="2" customFormat="1" ht="30" customHeight="1" x14ac:dyDescent="0.3">
      <c r="A22" s="38">
        <f t="shared" si="4"/>
        <v>169</v>
      </c>
      <c r="B22" s="15"/>
      <c r="C22" s="16"/>
      <c r="D22" s="16"/>
      <c r="E22" s="17"/>
      <c r="F22" s="10"/>
      <c r="G22" s="11"/>
      <c r="H22" s="59">
        <f t="shared" si="0"/>
        <v>0</v>
      </c>
      <c r="I22" s="12"/>
      <c r="J22" s="10"/>
      <c r="K22" s="11"/>
      <c r="L22" s="59">
        <f t="shared" si="1"/>
        <v>0</v>
      </c>
      <c r="M22" s="21"/>
      <c r="N22" s="76"/>
      <c r="O22" s="79"/>
      <c r="P22" s="11"/>
      <c r="Q22" s="59">
        <f t="shared" si="2"/>
        <v>0</v>
      </c>
      <c r="R22" s="21"/>
      <c r="S22" s="89">
        <f t="shared" si="5"/>
        <v>0</v>
      </c>
      <c r="T22" s="57"/>
      <c r="U22" s="56"/>
      <c r="V22" s="82">
        <f t="shared" si="3"/>
        <v>0</v>
      </c>
      <c r="W22" s="85"/>
    </row>
    <row r="23" spans="1:23" s="2" customFormat="1" ht="30" customHeight="1" x14ac:dyDescent="0.3">
      <c r="A23" s="38">
        <f t="shared" si="4"/>
        <v>170</v>
      </c>
      <c r="B23" s="15"/>
      <c r="C23" s="16"/>
      <c r="D23" s="16"/>
      <c r="E23" s="17"/>
      <c r="F23" s="10"/>
      <c r="G23" s="11"/>
      <c r="H23" s="59">
        <f t="shared" si="0"/>
        <v>0</v>
      </c>
      <c r="I23" s="12"/>
      <c r="J23" s="10"/>
      <c r="K23" s="11"/>
      <c r="L23" s="59">
        <f t="shared" si="1"/>
        <v>0</v>
      </c>
      <c r="M23" s="21"/>
      <c r="N23" s="76"/>
      <c r="O23" s="79"/>
      <c r="P23" s="11"/>
      <c r="Q23" s="59">
        <f t="shared" si="2"/>
        <v>0</v>
      </c>
      <c r="R23" s="21"/>
      <c r="S23" s="89">
        <f t="shared" si="5"/>
        <v>0</v>
      </c>
      <c r="T23" s="57"/>
      <c r="U23" s="56"/>
      <c r="V23" s="82">
        <f t="shared" si="3"/>
        <v>0</v>
      </c>
      <c r="W23" s="85"/>
    </row>
    <row r="24" spans="1:23" s="2" customFormat="1" ht="30" customHeight="1" x14ac:dyDescent="0.3">
      <c r="A24" s="38">
        <f t="shared" si="4"/>
        <v>171</v>
      </c>
      <c r="B24" s="15"/>
      <c r="C24" s="16"/>
      <c r="D24" s="16"/>
      <c r="E24" s="17"/>
      <c r="F24" s="10"/>
      <c r="G24" s="11"/>
      <c r="H24" s="59">
        <f t="shared" si="0"/>
        <v>0</v>
      </c>
      <c r="I24" s="12"/>
      <c r="J24" s="10"/>
      <c r="K24" s="11"/>
      <c r="L24" s="59">
        <f t="shared" si="1"/>
        <v>0</v>
      </c>
      <c r="M24" s="21"/>
      <c r="N24" s="76"/>
      <c r="O24" s="79"/>
      <c r="P24" s="11"/>
      <c r="Q24" s="59">
        <f t="shared" si="2"/>
        <v>0</v>
      </c>
      <c r="R24" s="21"/>
      <c r="S24" s="89">
        <f t="shared" si="5"/>
        <v>0</v>
      </c>
      <c r="T24" s="57"/>
      <c r="U24" s="56"/>
      <c r="V24" s="82">
        <f t="shared" si="3"/>
        <v>0</v>
      </c>
      <c r="W24" s="85"/>
    </row>
    <row r="25" spans="1:23" s="2" customFormat="1" ht="30" customHeight="1" x14ac:dyDescent="0.3">
      <c r="A25" s="38">
        <f t="shared" si="4"/>
        <v>172</v>
      </c>
      <c r="B25" s="15"/>
      <c r="C25" s="16"/>
      <c r="D25" s="16"/>
      <c r="E25" s="17"/>
      <c r="F25" s="10"/>
      <c r="G25" s="11"/>
      <c r="H25" s="59">
        <f t="shared" si="0"/>
        <v>0</v>
      </c>
      <c r="I25" s="12"/>
      <c r="J25" s="10"/>
      <c r="K25" s="11"/>
      <c r="L25" s="59">
        <f t="shared" si="1"/>
        <v>0</v>
      </c>
      <c r="M25" s="21"/>
      <c r="N25" s="76"/>
      <c r="O25" s="79"/>
      <c r="P25" s="11"/>
      <c r="Q25" s="59">
        <f t="shared" si="2"/>
        <v>0</v>
      </c>
      <c r="R25" s="21"/>
      <c r="S25" s="89">
        <f t="shared" si="5"/>
        <v>0</v>
      </c>
      <c r="T25" s="57"/>
      <c r="U25" s="56"/>
      <c r="V25" s="82">
        <f t="shared" si="3"/>
        <v>0</v>
      </c>
      <c r="W25" s="85"/>
    </row>
    <row r="26" spans="1:23" s="2" customFormat="1" ht="30" customHeight="1" x14ac:dyDescent="0.3">
      <c r="A26" s="38">
        <f t="shared" si="4"/>
        <v>173</v>
      </c>
      <c r="B26" s="15"/>
      <c r="C26" s="16"/>
      <c r="D26" s="16"/>
      <c r="E26" s="17"/>
      <c r="F26" s="10"/>
      <c r="G26" s="11"/>
      <c r="H26" s="59">
        <f t="shared" si="0"/>
        <v>0</v>
      </c>
      <c r="I26" s="12"/>
      <c r="J26" s="10"/>
      <c r="K26" s="11"/>
      <c r="L26" s="59">
        <f t="shared" si="1"/>
        <v>0</v>
      </c>
      <c r="M26" s="21"/>
      <c r="N26" s="76"/>
      <c r="O26" s="79"/>
      <c r="P26" s="11"/>
      <c r="Q26" s="59">
        <f t="shared" si="2"/>
        <v>0</v>
      </c>
      <c r="R26" s="21"/>
      <c r="S26" s="89">
        <f t="shared" si="5"/>
        <v>0</v>
      </c>
      <c r="T26" s="57"/>
      <c r="U26" s="56"/>
      <c r="V26" s="82">
        <f t="shared" si="3"/>
        <v>0</v>
      </c>
      <c r="W26" s="85"/>
    </row>
    <row r="27" spans="1:23" s="2" customFormat="1" ht="30" customHeight="1" x14ac:dyDescent="0.3">
      <c r="A27" s="38">
        <f t="shared" si="4"/>
        <v>174</v>
      </c>
      <c r="B27" s="15"/>
      <c r="C27" s="16"/>
      <c r="D27" s="16"/>
      <c r="E27" s="17"/>
      <c r="F27" s="10"/>
      <c r="G27" s="11"/>
      <c r="H27" s="59">
        <f t="shared" si="0"/>
        <v>0</v>
      </c>
      <c r="I27" s="12"/>
      <c r="J27" s="10"/>
      <c r="K27" s="11"/>
      <c r="L27" s="59">
        <f t="shared" si="1"/>
        <v>0</v>
      </c>
      <c r="M27" s="21"/>
      <c r="N27" s="76"/>
      <c r="O27" s="79"/>
      <c r="P27" s="11"/>
      <c r="Q27" s="59">
        <f t="shared" si="2"/>
        <v>0</v>
      </c>
      <c r="R27" s="21"/>
      <c r="S27" s="89">
        <f t="shared" si="5"/>
        <v>0</v>
      </c>
      <c r="T27" s="57"/>
      <c r="U27" s="56"/>
      <c r="V27" s="82">
        <f t="shared" si="3"/>
        <v>0</v>
      </c>
      <c r="W27" s="85"/>
    </row>
    <row r="28" spans="1:23" s="2" customFormat="1" ht="30" customHeight="1" x14ac:dyDescent="0.3">
      <c r="A28" s="38">
        <f t="shared" si="4"/>
        <v>175</v>
      </c>
      <c r="B28" s="15"/>
      <c r="C28" s="16"/>
      <c r="D28" s="16"/>
      <c r="E28" s="17"/>
      <c r="F28" s="10"/>
      <c r="G28" s="11"/>
      <c r="H28" s="59">
        <f t="shared" si="0"/>
        <v>0</v>
      </c>
      <c r="I28" s="12"/>
      <c r="J28" s="10"/>
      <c r="K28" s="11"/>
      <c r="L28" s="59">
        <f t="shared" si="1"/>
        <v>0</v>
      </c>
      <c r="M28" s="21"/>
      <c r="N28" s="76"/>
      <c r="O28" s="79"/>
      <c r="P28" s="11"/>
      <c r="Q28" s="59">
        <f t="shared" si="2"/>
        <v>0</v>
      </c>
      <c r="R28" s="21"/>
      <c r="S28" s="89">
        <f t="shared" si="5"/>
        <v>0</v>
      </c>
      <c r="T28" s="57"/>
      <c r="U28" s="56"/>
      <c r="V28" s="82">
        <f t="shared" si="3"/>
        <v>0</v>
      </c>
      <c r="W28" s="85"/>
    </row>
    <row r="29" spans="1:23" s="2" customFormat="1" ht="30" customHeight="1" x14ac:dyDescent="0.3">
      <c r="A29" s="38">
        <f t="shared" si="4"/>
        <v>176</v>
      </c>
      <c r="B29" s="15"/>
      <c r="C29" s="16"/>
      <c r="D29" s="16"/>
      <c r="E29" s="17"/>
      <c r="F29" s="10"/>
      <c r="G29" s="11"/>
      <c r="H29" s="59">
        <f t="shared" si="0"/>
        <v>0</v>
      </c>
      <c r="I29" s="12"/>
      <c r="J29" s="10"/>
      <c r="K29" s="11"/>
      <c r="L29" s="59">
        <f t="shared" si="1"/>
        <v>0</v>
      </c>
      <c r="M29" s="21"/>
      <c r="N29" s="76"/>
      <c r="O29" s="79"/>
      <c r="P29" s="11"/>
      <c r="Q29" s="59">
        <f t="shared" si="2"/>
        <v>0</v>
      </c>
      <c r="R29" s="21"/>
      <c r="S29" s="89">
        <f t="shared" si="5"/>
        <v>0</v>
      </c>
      <c r="T29" s="57"/>
      <c r="U29" s="56"/>
      <c r="V29" s="82">
        <f t="shared" si="3"/>
        <v>0</v>
      </c>
      <c r="W29" s="85"/>
    </row>
    <row r="30" spans="1:23" s="2" customFormat="1" ht="30" customHeight="1" x14ac:dyDescent="0.3">
      <c r="A30" s="38">
        <f t="shared" si="4"/>
        <v>177</v>
      </c>
      <c r="B30" s="15"/>
      <c r="C30" s="16"/>
      <c r="D30" s="16"/>
      <c r="E30" s="17"/>
      <c r="F30" s="10"/>
      <c r="G30" s="11"/>
      <c r="H30" s="59">
        <f t="shared" si="0"/>
        <v>0</v>
      </c>
      <c r="I30" s="12"/>
      <c r="J30" s="10"/>
      <c r="K30" s="11"/>
      <c r="L30" s="59">
        <f t="shared" si="1"/>
        <v>0</v>
      </c>
      <c r="M30" s="21"/>
      <c r="N30" s="76"/>
      <c r="O30" s="79"/>
      <c r="P30" s="11"/>
      <c r="Q30" s="59">
        <f t="shared" si="2"/>
        <v>0</v>
      </c>
      <c r="R30" s="21"/>
      <c r="S30" s="89">
        <f t="shared" si="5"/>
        <v>0</v>
      </c>
      <c r="T30" s="57"/>
      <c r="U30" s="56"/>
      <c r="V30" s="82">
        <f t="shared" si="3"/>
        <v>0</v>
      </c>
      <c r="W30" s="85"/>
    </row>
    <row r="31" spans="1:23" s="2" customFormat="1" ht="30" customHeight="1" x14ac:dyDescent="0.3">
      <c r="A31" s="38">
        <f t="shared" si="4"/>
        <v>178</v>
      </c>
      <c r="B31" s="15"/>
      <c r="C31" s="16"/>
      <c r="D31" s="16"/>
      <c r="E31" s="17"/>
      <c r="F31" s="10"/>
      <c r="G31" s="11"/>
      <c r="H31" s="59">
        <f t="shared" si="0"/>
        <v>0</v>
      </c>
      <c r="I31" s="12"/>
      <c r="J31" s="10"/>
      <c r="K31" s="11"/>
      <c r="L31" s="59">
        <f t="shared" si="1"/>
        <v>0</v>
      </c>
      <c r="M31" s="21"/>
      <c r="N31" s="76"/>
      <c r="O31" s="79"/>
      <c r="P31" s="11"/>
      <c r="Q31" s="59">
        <f t="shared" si="2"/>
        <v>0</v>
      </c>
      <c r="R31" s="21"/>
      <c r="S31" s="89">
        <f t="shared" si="5"/>
        <v>0</v>
      </c>
      <c r="T31" s="57"/>
      <c r="U31" s="56"/>
      <c r="V31" s="82">
        <f t="shared" si="3"/>
        <v>0</v>
      </c>
      <c r="W31" s="85"/>
    </row>
    <row r="32" spans="1:23" s="2" customFormat="1" ht="30" customHeight="1" x14ac:dyDescent="0.3">
      <c r="A32" s="38">
        <f t="shared" si="4"/>
        <v>179</v>
      </c>
      <c r="B32" s="15"/>
      <c r="C32" s="16"/>
      <c r="D32" s="16"/>
      <c r="E32" s="17"/>
      <c r="F32" s="10"/>
      <c r="G32" s="11"/>
      <c r="H32" s="59">
        <f t="shared" si="0"/>
        <v>0</v>
      </c>
      <c r="I32" s="12"/>
      <c r="J32" s="10"/>
      <c r="K32" s="11"/>
      <c r="L32" s="59">
        <f t="shared" si="1"/>
        <v>0</v>
      </c>
      <c r="M32" s="21"/>
      <c r="N32" s="76"/>
      <c r="O32" s="79"/>
      <c r="P32" s="11"/>
      <c r="Q32" s="59">
        <f t="shared" si="2"/>
        <v>0</v>
      </c>
      <c r="R32" s="21"/>
      <c r="S32" s="89">
        <f t="shared" si="5"/>
        <v>0</v>
      </c>
      <c r="T32" s="57"/>
      <c r="U32" s="56"/>
      <c r="V32" s="82">
        <f t="shared" si="3"/>
        <v>0</v>
      </c>
      <c r="W32" s="85"/>
    </row>
    <row r="33" spans="1:23" s="2" customFormat="1" ht="30" customHeight="1" x14ac:dyDescent="0.3">
      <c r="A33" s="38">
        <f t="shared" si="4"/>
        <v>180</v>
      </c>
      <c r="B33" s="15"/>
      <c r="C33" s="16"/>
      <c r="D33" s="16"/>
      <c r="E33" s="17"/>
      <c r="F33" s="10"/>
      <c r="G33" s="11"/>
      <c r="H33" s="59">
        <f t="shared" si="0"/>
        <v>0</v>
      </c>
      <c r="I33" s="12"/>
      <c r="J33" s="10"/>
      <c r="K33" s="11"/>
      <c r="L33" s="59">
        <f t="shared" si="1"/>
        <v>0</v>
      </c>
      <c r="M33" s="21"/>
      <c r="N33" s="76"/>
      <c r="O33" s="79"/>
      <c r="P33" s="11"/>
      <c r="Q33" s="59">
        <f t="shared" si="2"/>
        <v>0</v>
      </c>
      <c r="R33" s="21"/>
      <c r="S33" s="89">
        <f t="shared" si="5"/>
        <v>0</v>
      </c>
      <c r="T33" s="57"/>
      <c r="U33" s="56"/>
      <c r="V33" s="82">
        <f t="shared" si="3"/>
        <v>0</v>
      </c>
      <c r="W33" s="85"/>
    </row>
    <row r="34" spans="1:23" s="2" customFormat="1" ht="30" customHeight="1" x14ac:dyDescent="0.3">
      <c r="A34" s="38">
        <f t="shared" si="4"/>
        <v>181</v>
      </c>
      <c r="B34" s="15"/>
      <c r="C34" s="16"/>
      <c r="D34" s="16"/>
      <c r="E34" s="17"/>
      <c r="F34" s="10"/>
      <c r="G34" s="11"/>
      <c r="H34" s="59">
        <f t="shared" si="0"/>
        <v>0</v>
      </c>
      <c r="I34" s="12"/>
      <c r="J34" s="10"/>
      <c r="K34" s="11"/>
      <c r="L34" s="59">
        <f t="shared" si="1"/>
        <v>0</v>
      </c>
      <c r="M34" s="21"/>
      <c r="N34" s="76"/>
      <c r="O34" s="79"/>
      <c r="P34" s="11"/>
      <c r="Q34" s="59">
        <f t="shared" si="2"/>
        <v>0</v>
      </c>
      <c r="R34" s="21"/>
      <c r="S34" s="89">
        <f t="shared" si="5"/>
        <v>0</v>
      </c>
      <c r="T34" s="57"/>
      <c r="U34" s="56"/>
      <c r="V34" s="82">
        <f t="shared" si="3"/>
        <v>0</v>
      </c>
      <c r="W34" s="85"/>
    </row>
    <row r="35" spans="1:23" s="2" customFormat="1" ht="30" customHeight="1" x14ac:dyDescent="0.3">
      <c r="A35" s="38">
        <f t="shared" si="4"/>
        <v>182</v>
      </c>
      <c r="B35" s="15"/>
      <c r="C35" s="16"/>
      <c r="D35" s="16"/>
      <c r="E35" s="17"/>
      <c r="F35" s="10"/>
      <c r="G35" s="11"/>
      <c r="H35" s="59">
        <f t="shared" si="0"/>
        <v>0</v>
      </c>
      <c r="I35" s="12"/>
      <c r="J35" s="10"/>
      <c r="K35" s="11"/>
      <c r="L35" s="59">
        <f t="shared" si="1"/>
        <v>0</v>
      </c>
      <c r="M35" s="21"/>
      <c r="N35" s="76"/>
      <c r="O35" s="79"/>
      <c r="P35" s="11"/>
      <c r="Q35" s="59">
        <f t="shared" si="2"/>
        <v>0</v>
      </c>
      <c r="R35" s="21"/>
      <c r="S35" s="89">
        <f t="shared" si="5"/>
        <v>0</v>
      </c>
      <c r="T35" s="57"/>
      <c r="U35" s="56"/>
      <c r="V35" s="82">
        <f t="shared" si="3"/>
        <v>0</v>
      </c>
      <c r="W35" s="85"/>
    </row>
    <row r="36" spans="1:23" s="2" customFormat="1" ht="30" customHeight="1" x14ac:dyDescent="0.3">
      <c r="A36" s="38">
        <f t="shared" si="4"/>
        <v>183</v>
      </c>
      <c r="B36" s="15"/>
      <c r="C36" s="16"/>
      <c r="D36" s="16"/>
      <c r="E36" s="17"/>
      <c r="F36" s="10"/>
      <c r="G36" s="11"/>
      <c r="H36" s="59">
        <f t="shared" si="0"/>
        <v>0</v>
      </c>
      <c r="I36" s="12"/>
      <c r="J36" s="10"/>
      <c r="K36" s="11"/>
      <c r="L36" s="59">
        <f t="shared" si="1"/>
        <v>0</v>
      </c>
      <c r="M36" s="21"/>
      <c r="N36" s="76"/>
      <c r="O36" s="79"/>
      <c r="P36" s="11"/>
      <c r="Q36" s="59">
        <f t="shared" si="2"/>
        <v>0</v>
      </c>
      <c r="R36" s="21"/>
      <c r="S36" s="89">
        <f t="shared" si="5"/>
        <v>0</v>
      </c>
      <c r="T36" s="57"/>
      <c r="U36" s="56"/>
      <c r="V36" s="82">
        <f t="shared" si="3"/>
        <v>0</v>
      </c>
      <c r="W36" s="85"/>
    </row>
    <row r="37" spans="1:23" s="2" customFormat="1" ht="30" customHeight="1" x14ac:dyDescent="0.3">
      <c r="A37" s="38">
        <f t="shared" si="4"/>
        <v>184</v>
      </c>
      <c r="B37" s="15"/>
      <c r="C37" s="16"/>
      <c r="D37" s="16"/>
      <c r="E37" s="17"/>
      <c r="F37" s="10"/>
      <c r="G37" s="11"/>
      <c r="H37" s="59">
        <f t="shared" si="0"/>
        <v>0</v>
      </c>
      <c r="I37" s="12"/>
      <c r="J37" s="10"/>
      <c r="K37" s="11"/>
      <c r="L37" s="59">
        <f t="shared" si="1"/>
        <v>0</v>
      </c>
      <c r="M37" s="21"/>
      <c r="N37" s="76"/>
      <c r="O37" s="79"/>
      <c r="P37" s="11"/>
      <c r="Q37" s="59">
        <f t="shared" si="2"/>
        <v>0</v>
      </c>
      <c r="R37" s="21"/>
      <c r="S37" s="89">
        <f t="shared" si="5"/>
        <v>0</v>
      </c>
      <c r="T37" s="57"/>
      <c r="U37" s="56"/>
      <c r="V37" s="82">
        <f t="shared" si="3"/>
        <v>0</v>
      </c>
      <c r="W37" s="85"/>
    </row>
    <row r="38" spans="1:23" s="2" customFormat="1" ht="30" customHeight="1" x14ac:dyDescent="0.3">
      <c r="A38" s="38">
        <f t="shared" si="4"/>
        <v>185</v>
      </c>
      <c r="B38" s="15"/>
      <c r="C38" s="16"/>
      <c r="D38" s="16"/>
      <c r="E38" s="17"/>
      <c r="F38" s="10"/>
      <c r="G38" s="11"/>
      <c r="H38" s="59">
        <f t="shared" si="0"/>
        <v>0</v>
      </c>
      <c r="I38" s="12"/>
      <c r="J38" s="10"/>
      <c r="K38" s="11"/>
      <c r="L38" s="59">
        <f t="shared" si="1"/>
        <v>0</v>
      </c>
      <c r="M38" s="21"/>
      <c r="N38" s="76"/>
      <c r="O38" s="79"/>
      <c r="P38" s="11"/>
      <c r="Q38" s="59">
        <f t="shared" si="2"/>
        <v>0</v>
      </c>
      <c r="R38" s="21"/>
      <c r="S38" s="89">
        <f t="shared" si="5"/>
        <v>0</v>
      </c>
      <c r="T38" s="57"/>
      <c r="U38" s="56"/>
      <c r="V38" s="82">
        <f t="shared" si="3"/>
        <v>0</v>
      </c>
      <c r="W38" s="85"/>
    </row>
    <row r="39" spans="1:23" s="2" customFormat="1" ht="30" customHeight="1" x14ac:dyDescent="0.3">
      <c r="A39" s="38">
        <f t="shared" si="4"/>
        <v>186</v>
      </c>
      <c r="B39" s="15"/>
      <c r="C39" s="16"/>
      <c r="D39" s="16"/>
      <c r="E39" s="17"/>
      <c r="F39" s="10"/>
      <c r="G39" s="11"/>
      <c r="H39" s="59">
        <f t="shared" si="0"/>
        <v>0</v>
      </c>
      <c r="I39" s="12"/>
      <c r="J39" s="10"/>
      <c r="K39" s="11"/>
      <c r="L39" s="59">
        <f t="shared" si="1"/>
        <v>0</v>
      </c>
      <c r="M39" s="21"/>
      <c r="N39" s="76"/>
      <c r="O39" s="79"/>
      <c r="P39" s="11"/>
      <c r="Q39" s="59">
        <f t="shared" si="2"/>
        <v>0</v>
      </c>
      <c r="R39" s="21"/>
      <c r="S39" s="89">
        <f t="shared" si="5"/>
        <v>0</v>
      </c>
      <c r="T39" s="57"/>
      <c r="U39" s="56"/>
      <c r="V39" s="82">
        <f t="shared" si="3"/>
        <v>0</v>
      </c>
      <c r="W39" s="85"/>
    </row>
    <row r="40" spans="1:23" s="2" customFormat="1" ht="30" customHeight="1" x14ac:dyDescent="0.3">
      <c r="A40" s="38">
        <f t="shared" si="4"/>
        <v>187</v>
      </c>
      <c r="B40" s="15"/>
      <c r="C40" s="16"/>
      <c r="D40" s="16"/>
      <c r="E40" s="17"/>
      <c r="F40" s="10"/>
      <c r="G40" s="11"/>
      <c r="H40" s="59">
        <f t="shared" si="0"/>
        <v>0</v>
      </c>
      <c r="I40" s="12"/>
      <c r="J40" s="10"/>
      <c r="K40" s="11"/>
      <c r="L40" s="59">
        <f t="shared" si="1"/>
        <v>0</v>
      </c>
      <c r="M40" s="21"/>
      <c r="N40" s="76"/>
      <c r="O40" s="79"/>
      <c r="P40" s="11"/>
      <c r="Q40" s="59">
        <f t="shared" si="2"/>
        <v>0</v>
      </c>
      <c r="R40" s="21"/>
      <c r="S40" s="89">
        <f t="shared" si="5"/>
        <v>0</v>
      </c>
      <c r="T40" s="57"/>
      <c r="U40" s="56"/>
      <c r="V40" s="82">
        <f t="shared" si="3"/>
        <v>0</v>
      </c>
      <c r="W40" s="85"/>
    </row>
    <row r="41" spans="1:23" s="2" customFormat="1" ht="30" customHeight="1" x14ac:dyDescent="0.3">
      <c r="A41" s="38">
        <f t="shared" si="4"/>
        <v>188</v>
      </c>
      <c r="B41" s="15"/>
      <c r="C41" s="16"/>
      <c r="D41" s="16"/>
      <c r="E41" s="17"/>
      <c r="F41" s="10"/>
      <c r="G41" s="11"/>
      <c r="H41" s="59">
        <f t="shared" si="0"/>
        <v>0</v>
      </c>
      <c r="I41" s="12"/>
      <c r="J41" s="10"/>
      <c r="K41" s="11"/>
      <c r="L41" s="59">
        <f t="shared" si="1"/>
        <v>0</v>
      </c>
      <c r="M41" s="21"/>
      <c r="N41" s="76"/>
      <c r="O41" s="79"/>
      <c r="P41" s="11"/>
      <c r="Q41" s="59">
        <f t="shared" si="2"/>
        <v>0</v>
      </c>
      <c r="R41" s="21"/>
      <c r="S41" s="89">
        <f t="shared" si="5"/>
        <v>0</v>
      </c>
      <c r="T41" s="57"/>
      <c r="U41" s="56"/>
      <c r="V41" s="82">
        <f t="shared" si="3"/>
        <v>0</v>
      </c>
      <c r="W41" s="85"/>
    </row>
    <row r="42" spans="1:23" s="2" customFormat="1" ht="30" customHeight="1" x14ac:dyDescent="0.3">
      <c r="A42" s="38">
        <f t="shared" si="4"/>
        <v>189</v>
      </c>
      <c r="B42" s="15"/>
      <c r="C42" s="16"/>
      <c r="D42" s="16"/>
      <c r="E42" s="17"/>
      <c r="F42" s="10"/>
      <c r="G42" s="11"/>
      <c r="H42" s="59">
        <f t="shared" si="0"/>
        <v>0</v>
      </c>
      <c r="I42" s="12"/>
      <c r="J42" s="10"/>
      <c r="K42" s="11"/>
      <c r="L42" s="59">
        <f t="shared" si="1"/>
        <v>0</v>
      </c>
      <c r="M42" s="21"/>
      <c r="N42" s="76"/>
      <c r="O42" s="79"/>
      <c r="P42" s="11"/>
      <c r="Q42" s="59">
        <f t="shared" si="2"/>
        <v>0</v>
      </c>
      <c r="R42" s="21"/>
      <c r="S42" s="89">
        <f t="shared" si="5"/>
        <v>0</v>
      </c>
      <c r="T42" s="57"/>
      <c r="U42" s="56"/>
      <c r="V42" s="82">
        <f t="shared" si="3"/>
        <v>0</v>
      </c>
      <c r="W42" s="85"/>
    </row>
    <row r="43" spans="1:23" s="2" customFormat="1" ht="30" customHeight="1" x14ac:dyDescent="0.3">
      <c r="A43" s="38">
        <f t="shared" si="4"/>
        <v>190</v>
      </c>
      <c r="B43" s="15"/>
      <c r="C43" s="16"/>
      <c r="D43" s="16"/>
      <c r="E43" s="17"/>
      <c r="F43" s="10"/>
      <c r="G43" s="11"/>
      <c r="H43" s="59">
        <f t="shared" si="0"/>
        <v>0</v>
      </c>
      <c r="I43" s="12"/>
      <c r="J43" s="10"/>
      <c r="K43" s="11"/>
      <c r="L43" s="59">
        <f t="shared" si="1"/>
        <v>0</v>
      </c>
      <c r="M43" s="21"/>
      <c r="N43" s="76"/>
      <c r="O43" s="79"/>
      <c r="P43" s="11"/>
      <c r="Q43" s="59">
        <f t="shared" si="2"/>
        <v>0</v>
      </c>
      <c r="R43" s="21"/>
      <c r="S43" s="89">
        <f t="shared" si="5"/>
        <v>0</v>
      </c>
      <c r="T43" s="57"/>
      <c r="U43" s="56"/>
      <c r="V43" s="82">
        <f t="shared" si="3"/>
        <v>0</v>
      </c>
      <c r="W43" s="85"/>
    </row>
    <row r="44" spans="1:23" s="2" customFormat="1" ht="30" customHeight="1" x14ac:dyDescent="0.3">
      <c r="A44" s="38">
        <f t="shared" si="4"/>
        <v>191</v>
      </c>
      <c r="B44" s="15"/>
      <c r="C44" s="16"/>
      <c r="D44" s="16"/>
      <c r="E44" s="17"/>
      <c r="F44" s="10"/>
      <c r="G44" s="11"/>
      <c r="H44" s="59">
        <f t="shared" si="0"/>
        <v>0</v>
      </c>
      <c r="I44" s="12"/>
      <c r="J44" s="10"/>
      <c r="K44" s="11"/>
      <c r="L44" s="59">
        <f t="shared" si="1"/>
        <v>0</v>
      </c>
      <c r="M44" s="21"/>
      <c r="N44" s="76"/>
      <c r="O44" s="79"/>
      <c r="P44" s="11"/>
      <c r="Q44" s="59">
        <f t="shared" si="2"/>
        <v>0</v>
      </c>
      <c r="R44" s="21"/>
      <c r="S44" s="89">
        <f t="shared" si="5"/>
        <v>0</v>
      </c>
      <c r="T44" s="57"/>
      <c r="U44" s="56"/>
      <c r="V44" s="82">
        <f t="shared" si="3"/>
        <v>0</v>
      </c>
      <c r="W44" s="85"/>
    </row>
    <row r="45" spans="1:23" s="2" customFormat="1" ht="30" customHeight="1" x14ac:dyDescent="0.3">
      <c r="A45" s="38">
        <f t="shared" si="4"/>
        <v>192</v>
      </c>
      <c r="B45" s="15"/>
      <c r="C45" s="16"/>
      <c r="D45" s="16"/>
      <c r="E45" s="17"/>
      <c r="F45" s="10"/>
      <c r="G45" s="11"/>
      <c r="H45" s="59">
        <f t="shared" si="0"/>
        <v>0</v>
      </c>
      <c r="I45" s="12"/>
      <c r="J45" s="10"/>
      <c r="K45" s="11"/>
      <c r="L45" s="59">
        <f t="shared" si="1"/>
        <v>0</v>
      </c>
      <c r="M45" s="21"/>
      <c r="N45" s="76"/>
      <c r="O45" s="79"/>
      <c r="P45" s="11"/>
      <c r="Q45" s="59">
        <f t="shared" si="2"/>
        <v>0</v>
      </c>
      <c r="R45" s="21"/>
      <c r="S45" s="89">
        <f t="shared" si="5"/>
        <v>0</v>
      </c>
      <c r="T45" s="57"/>
      <c r="U45" s="56"/>
      <c r="V45" s="82">
        <f t="shared" si="3"/>
        <v>0</v>
      </c>
      <c r="W45" s="85"/>
    </row>
    <row r="46" spans="1:23" s="2" customFormat="1" ht="30" customHeight="1" x14ac:dyDescent="0.3">
      <c r="A46" s="38">
        <f t="shared" si="4"/>
        <v>193</v>
      </c>
      <c r="B46" s="15"/>
      <c r="C46" s="16"/>
      <c r="D46" s="16"/>
      <c r="E46" s="17"/>
      <c r="F46" s="10"/>
      <c r="G46" s="11"/>
      <c r="H46" s="59">
        <f t="shared" si="0"/>
        <v>0</v>
      </c>
      <c r="I46" s="12"/>
      <c r="J46" s="10"/>
      <c r="K46" s="11"/>
      <c r="L46" s="59">
        <f t="shared" si="1"/>
        <v>0</v>
      </c>
      <c r="M46" s="21"/>
      <c r="N46" s="76"/>
      <c r="O46" s="79"/>
      <c r="P46" s="11"/>
      <c r="Q46" s="59">
        <f t="shared" si="2"/>
        <v>0</v>
      </c>
      <c r="R46" s="21"/>
      <c r="S46" s="89">
        <f t="shared" si="5"/>
        <v>0</v>
      </c>
      <c r="T46" s="57"/>
      <c r="U46" s="56"/>
      <c r="V46" s="82">
        <f t="shared" si="3"/>
        <v>0</v>
      </c>
      <c r="W46" s="85"/>
    </row>
    <row r="47" spans="1:23" s="2" customFormat="1" ht="30" customHeight="1" x14ac:dyDescent="0.3">
      <c r="A47" s="38">
        <f t="shared" si="4"/>
        <v>194</v>
      </c>
      <c r="B47" s="15"/>
      <c r="C47" s="16"/>
      <c r="D47" s="16"/>
      <c r="E47" s="17"/>
      <c r="F47" s="10"/>
      <c r="G47" s="11"/>
      <c r="H47" s="59">
        <f t="shared" si="0"/>
        <v>0</v>
      </c>
      <c r="I47" s="12"/>
      <c r="J47" s="10"/>
      <c r="K47" s="11"/>
      <c r="L47" s="59">
        <f t="shared" si="1"/>
        <v>0</v>
      </c>
      <c r="M47" s="21"/>
      <c r="N47" s="76"/>
      <c r="O47" s="79"/>
      <c r="P47" s="11"/>
      <c r="Q47" s="59">
        <f t="shared" si="2"/>
        <v>0</v>
      </c>
      <c r="R47" s="21"/>
      <c r="S47" s="89">
        <f t="shared" si="5"/>
        <v>0</v>
      </c>
      <c r="T47" s="57"/>
      <c r="U47" s="56"/>
      <c r="V47" s="82">
        <f t="shared" si="3"/>
        <v>0</v>
      </c>
      <c r="W47" s="85"/>
    </row>
    <row r="48" spans="1:23" s="2" customFormat="1" ht="30" customHeight="1" x14ac:dyDescent="0.3">
      <c r="A48" s="38">
        <f t="shared" si="4"/>
        <v>195</v>
      </c>
      <c r="B48" s="15"/>
      <c r="C48" s="16"/>
      <c r="D48" s="16"/>
      <c r="E48" s="17"/>
      <c r="F48" s="10"/>
      <c r="G48" s="11"/>
      <c r="H48" s="59">
        <f t="shared" si="0"/>
        <v>0</v>
      </c>
      <c r="I48" s="12"/>
      <c r="J48" s="10"/>
      <c r="K48" s="11"/>
      <c r="L48" s="59">
        <f t="shared" si="1"/>
        <v>0</v>
      </c>
      <c r="M48" s="21"/>
      <c r="N48" s="76"/>
      <c r="O48" s="79"/>
      <c r="P48" s="11"/>
      <c r="Q48" s="59">
        <f t="shared" si="2"/>
        <v>0</v>
      </c>
      <c r="R48" s="21"/>
      <c r="S48" s="89">
        <f t="shared" si="5"/>
        <v>0</v>
      </c>
      <c r="T48" s="57"/>
      <c r="U48" s="56"/>
      <c r="V48" s="82">
        <f t="shared" si="3"/>
        <v>0</v>
      </c>
      <c r="W48" s="85"/>
    </row>
    <row r="49" spans="1:23" s="2" customFormat="1" ht="30" customHeight="1" x14ac:dyDescent="0.3">
      <c r="A49" s="38">
        <f t="shared" si="4"/>
        <v>196</v>
      </c>
      <c r="B49" s="15"/>
      <c r="C49" s="16"/>
      <c r="D49" s="16"/>
      <c r="E49" s="17"/>
      <c r="F49" s="10"/>
      <c r="G49" s="11"/>
      <c r="H49" s="59">
        <f t="shared" si="0"/>
        <v>0</v>
      </c>
      <c r="I49" s="12"/>
      <c r="J49" s="10"/>
      <c r="K49" s="11"/>
      <c r="L49" s="59">
        <f t="shared" si="1"/>
        <v>0</v>
      </c>
      <c r="M49" s="21"/>
      <c r="N49" s="76"/>
      <c r="O49" s="79"/>
      <c r="P49" s="11"/>
      <c r="Q49" s="59">
        <f t="shared" si="2"/>
        <v>0</v>
      </c>
      <c r="R49" s="21"/>
      <c r="S49" s="89">
        <f t="shared" si="5"/>
        <v>0</v>
      </c>
      <c r="T49" s="57"/>
      <c r="U49" s="56"/>
      <c r="V49" s="82">
        <f t="shared" si="3"/>
        <v>0</v>
      </c>
      <c r="W49" s="85"/>
    </row>
    <row r="50" spans="1:23" s="2" customFormat="1" ht="30" customHeight="1" x14ac:dyDescent="0.3">
      <c r="A50" s="38">
        <f t="shared" si="4"/>
        <v>197</v>
      </c>
      <c r="B50" s="15"/>
      <c r="C50" s="16"/>
      <c r="D50" s="16"/>
      <c r="E50" s="17"/>
      <c r="F50" s="10"/>
      <c r="G50" s="11"/>
      <c r="H50" s="59">
        <f t="shared" si="0"/>
        <v>0</v>
      </c>
      <c r="I50" s="12"/>
      <c r="J50" s="10"/>
      <c r="K50" s="11"/>
      <c r="L50" s="59">
        <f t="shared" si="1"/>
        <v>0</v>
      </c>
      <c r="M50" s="21"/>
      <c r="N50" s="76"/>
      <c r="O50" s="79"/>
      <c r="P50" s="11"/>
      <c r="Q50" s="59">
        <f t="shared" si="2"/>
        <v>0</v>
      </c>
      <c r="R50" s="21"/>
      <c r="S50" s="89">
        <f t="shared" si="5"/>
        <v>0</v>
      </c>
      <c r="T50" s="57"/>
      <c r="U50" s="56"/>
      <c r="V50" s="82">
        <f t="shared" si="3"/>
        <v>0</v>
      </c>
      <c r="W50" s="85"/>
    </row>
    <row r="51" spans="1:23" s="2" customFormat="1" ht="30" customHeight="1" x14ac:dyDescent="0.3">
      <c r="A51" s="38">
        <f t="shared" si="4"/>
        <v>198</v>
      </c>
      <c r="B51" s="15"/>
      <c r="C51" s="16"/>
      <c r="D51" s="16"/>
      <c r="E51" s="17"/>
      <c r="F51" s="10"/>
      <c r="G51" s="11"/>
      <c r="H51" s="59">
        <f t="shared" si="0"/>
        <v>0</v>
      </c>
      <c r="I51" s="12"/>
      <c r="J51" s="10"/>
      <c r="K51" s="11"/>
      <c r="L51" s="59">
        <f t="shared" si="1"/>
        <v>0</v>
      </c>
      <c r="M51" s="21"/>
      <c r="N51" s="76"/>
      <c r="O51" s="79"/>
      <c r="P51" s="11"/>
      <c r="Q51" s="59">
        <f t="shared" si="2"/>
        <v>0</v>
      </c>
      <c r="R51" s="21"/>
      <c r="S51" s="89">
        <f t="shared" si="5"/>
        <v>0</v>
      </c>
      <c r="T51" s="57"/>
      <c r="U51" s="56"/>
      <c r="V51" s="82">
        <f t="shared" si="3"/>
        <v>0</v>
      </c>
      <c r="W51" s="85"/>
    </row>
    <row r="52" spans="1:23" s="2" customFormat="1" ht="30" customHeight="1" x14ac:dyDescent="0.3">
      <c r="A52" s="38">
        <f t="shared" si="4"/>
        <v>199</v>
      </c>
      <c r="B52" s="15"/>
      <c r="C52" s="16"/>
      <c r="D52" s="16"/>
      <c r="E52" s="17"/>
      <c r="F52" s="10"/>
      <c r="G52" s="11"/>
      <c r="H52" s="59">
        <f t="shared" si="0"/>
        <v>0</v>
      </c>
      <c r="I52" s="12"/>
      <c r="J52" s="10"/>
      <c r="K52" s="11"/>
      <c r="L52" s="59">
        <f t="shared" si="1"/>
        <v>0</v>
      </c>
      <c r="M52" s="21"/>
      <c r="N52" s="76"/>
      <c r="O52" s="79"/>
      <c r="P52" s="11"/>
      <c r="Q52" s="59">
        <f t="shared" si="2"/>
        <v>0</v>
      </c>
      <c r="R52" s="21"/>
      <c r="S52" s="89">
        <f t="shared" si="5"/>
        <v>0</v>
      </c>
      <c r="T52" s="57"/>
      <c r="U52" s="56"/>
      <c r="V52" s="82">
        <f t="shared" si="3"/>
        <v>0</v>
      </c>
      <c r="W52" s="85"/>
    </row>
    <row r="53" spans="1:23" s="2" customFormat="1" ht="30" customHeight="1" thickBot="1" x14ac:dyDescent="0.35">
      <c r="A53" s="38">
        <f t="shared" si="4"/>
        <v>200</v>
      </c>
      <c r="B53" s="15"/>
      <c r="C53" s="40"/>
      <c r="D53" s="40"/>
      <c r="E53" s="41"/>
      <c r="F53" s="42"/>
      <c r="G53" s="44"/>
      <c r="H53" s="60">
        <f t="shared" si="0"/>
        <v>0</v>
      </c>
      <c r="I53" s="43"/>
      <c r="J53" s="42"/>
      <c r="K53" s="44"/>
      <c r="L53" s="60">
        <f t="shared" si="1"/>
        <v>0</v>
      </c>
      <c r="M53" s="45"/>
      <c r="N53" s="77"/>
      <c r="O53" s="80"/>
      <c r="P53" s="44"/>
      <c r="Q53" s="60">
        <f t="shared" si="2"/>
        <v>0</v>
      </c>
      <c r="R53" s="45"/>
      <c r="S53" s="90">
        <f t="shared" si="5"/>
        <v>0</v>
      </c>
      <c r="T53" s="22"/>
      <c r="U53" s="22"/>
      <c r="V53" s="83">
        <f t="shared" si="3"/>
        <v>0</v>
      </c>
      <c r="W53" s="86"/>
    </row>
    <row r="54" spans="1:23" s="5" customFormat="1" ht="30" customHeight="1" thickBot="1" x14ac:dyDescent="0.3">
      <c r="A54" s="46" t="s">
        <v>7</v>
      </c>
      <c r="B54" s="19"/>
      <c r="C54" s="19"/>
      <c r="D54" s="19"/>
      <c r="E54" s="47"/>
      <c r="F54" s="33"/>
      <c r="G54" s="34"/>
      <c r="H54" s="34"/>
      <c r="I54" s="35">
        <f>SUM(I4:I53)</f>
        <v>0</v>
      </c>
      <c r="J54" s="33"/>
      <c r="K54" s="34"/>
      <c r="L54" s="34"/>
      <c r="M54" s="54">
        <f>SUM(M4:M53)</f>
        <v>0</v>
      </c>
      <c r="N54" s="33"/>
      <c r="O54" s="53"/>
      <c r="P54" s="34"/>
      <c r="Q54" s="34"/>
      <c r="R54" s="54">
        <f>SUM(R4:R53)</f>
        <v>0</v>
      </c>
      <c r="S54" s="93">
        <f>SUM(S4:S53)</f>
        <v>0</v>
      </c>
      <c r="T54" s="36">
        <f>SUM(T4:T53)</f>
        <v>0</v>
      </c>
      <c r="U54" s="36">
        <f>SUM(U4:U53)</f>
        <v>0</v>
      </c>
      <c r="V54" s="100"/>
      <c r="W54" s="35">
        <f>SUM(W4:W53)</f>
        <v>0</v>
      </c>
    </row>
    <row r="55" spans="1:23" ht="32.1" customHeight="1" x14ac:dyDescent="0.25"/>
  </sheetData>
  <sheetProtection algorithmName="SHA-512" hashValue="PdoLeWU/xYC872qGHB+FV1sT5IimqsR17nIe1T2pbe3ercL0Zatw690W+7AAlfxz6g94gY0p82dzx9oY47J/Gw==" saltValue="3/zStb6h5xaS5T5LsaEwLQ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F4:G53 J4:K53 O4:P53">
      <formula1>46023</formula1>
      <formula2>46234</formula2>
    </dataValidation>
    <dataValidation type="date" allowBlank="1" showErrorMessage="1" error="Datum liegt außerhalb des Förderzeitraumes" sqref="N4:N53">
      <formula1>29221</formula1>
      <formula2>46234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V15" sqref="V15"/>
      <selection pane="bottomLeft" activeCell="W15" sqref="W15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4" t="str">
        <f>IF(ISNUMBER('Blatt 1'!D1), 'Blatt 1'!D1, "")</f>
        <v/>
      </c>
    </row>
    <row r="2" spans="1:28" s="6" customFormat="1" ht="62.25" customHeight="1" thickBot="1" x14ac:dyDescent="0.3">
      <c r="F2" s="94" t="s">
        <v>14</v>
      </c>
      <c r="G2" s="95"/>
      <c r="H2" s="95"/>
      <c r="I2" s="96"/>
      <c r="J2" s="97" t="s">
        <v>15</v>
      </c>
      <c r="K2" s="98"/>
      <c r="L2" s="98"/>
      <c r="M2" s="99"/>
      <c r="N2" s="97" t="s">
        <v>17</v>
      </c>
      <c r="O2" s="98"/>
      <c r="P2" s="98"/>
      <c r="Q2" s="98"/>
      <c r="R2" s="99"/>
      <c r="S2" s="7"/>
    </row>
    <row r="3" spans="1:28" s="6" customFormat="1" ht="156.6" customHeight="1" thickBot="1" x14ac:dyDescent="0.3">
      <c r="A3" s="49" t="s">
        <v>0</v>
      </c>
      <c r="B3" s="24" t="s">
        <v>1</v>
      </c>
      <c r="C3" s="24" t="s">
        <v>2</v>
      </c>
      <c r="D3" s="24" t="s">
        <v>3</v>
      </c>
      <c r="E3" s="25" t="s">
        <v>21</v>
      </c>
      <c r="F3" s="49" t="s">
        <v>8</v>
      </c>
      <c r="G3" s="24" t="s">
        <v>9</v>
      </c>
      <c r="H3" s="24" t="s">
        <v>20</v>
      </c>
      <c r="I3" s="25" t="s">
        <v>6</v>
      </c>
      <c r="J3" s="49" t="s">
        <v>10</v>
      </c>
      <c r="K3" s="24" t="s">
        <v>11</v>
      </c>
      <c r="L3" s="24" t="s">
        <v>20</v>
      </c>
      <c r="M3" s="25" t="s">
        <v>6</v>
      </c>
      <c r="N3" s="49" t="s">
        <v>16</v>
      </c>
      <c r="O3" s="49" t="s">
        <v>8</v>
      </c>
      <c r="P3" s="24" t="s">
        <v>9</v>
      </c>
      <c r="Q3" s="24" t="s">
        <v>20</v>
      </c>
      <c r="R3" s="25" t="s">
        <v>6</v>
      </c>
      <c r="S3" s="23" t="s">
        <v>12</v>
      </c>
      <c r="T3" s="23" t="s">
        <v>4</v>
      </c>
      <c r="U3" s="24" t="s">
        <v>5</v>
      </c>
      <c r="V3" s="24" t="s">
        <v>18</v>
      </c>
      <c r="W3" s="25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5">
        <f>'Blatt 4'!A53+1</f>
        <v>201</v>
      </c>
      <c r="B4" s="66"/>
      <c r="C4" s="67"/>
      <c r="D4" s="67"/>
      <c r="E4" s="68"/>
      <c r="F4" s="74"/>
      <c r="G4" s="91"/>
      <c r="H4" s="70">
        <f>IF(AND(F4&lt;&gt;"",G4&lt;&gt;""),DATEDIF(F4,G4,"m")+1,0)</f>
        <v>0</v>
      </c>
      <c r="I4" s="71"/>
      <c r="J4" s="74"/>
      <c r="K4" s="91"/>
      <c r="L4" s="70">
        <f>IF(AND(J4&lt;&gt;"",K4&lt;&gt;""),DATEDIF(J4,K4,"m")+1,0)</f>
        <v>0</v>
      </c>
      <c r="M4" s="72"/>
      <c r="N4" s="69"/>
      <c r="O4" s="78"/>
      <c r="P4" s="91"/>
      <c r="Q4" s="70">
        <f>IF(AND(O4&lt;&gt;"",P4&lt;&gt;""),DATEDIF(O4,P4,"m")+1,0)</f>
        <v>0</v>
      </c>
      <c r="R4" s="72"/>
      <c r="S4" s="88">
        <f>IF(I4+M4+R4&gt;0, I4+M4+R4, 0)</f>
        <v>0</v>
      </c>
      <c r="T4" s="73"/>
      <c r="U4" s="73"/>
      <c r="V4" s="81">
        <f>IF(S4-T4-U4&lt;9450,MAX(0,S4-T4-U4),MAX(0,IF((S4-9450)&lt;T4+U4,9450-(T4+U4-(S4-9450)),9450)))</f>
        <v>0</v>
      </c>
      <c r="W4" s="84"/>
      <c r="Y4" s="3"/>
      <c r="Z4" s="4"/>
    </row>
    <row r="5" spans="1:28" s="2" customFormat="1" ht="30" customHeight="1" x14ac:dyDescent="0.3">
      <c r="A5" s="38">
        <f>SUM(A4+1)</f>
        <v>202</v>
      </c>
      <c r="B5" s="15"/>
      <c r="C5" s="16"/>
      <c r="D5" s="16"/>
      <c r="E5" s="17"/>
      <c r="F5" s="10"/>
      <c r="G5" s="11"/>
      <c r="H5" s="59">
        <f t="shared" ref="H5:H53" si="0">IF(AND(F5&lt;&gt;"",G5&lt;&gt;""),DATEDIF(F5,G5,"m")+1,0)</f>
        <v>0</v>
      </c>
      <c r="I5" s="12"/>
      <c r="J5" s="10"/>
      <c r="K5" s="11"/>
      <c r="L5" s="59">
        <f t="shared" ref="L5:L53" si="1">IF(AND(J5&lt;&gt;"",K5&lt;&gt;""),DATEDIF(J5,K5,"m")+1,0)</f>
        <v>0</v>
      </c>
      <c r="M5" s="21"/>
      <c r="N5" s="76"/>
      <c r="O5" s="79"/>
      <c r="P5" s="11"/>
      <c r="Q5" s="59">
        <f t="shared" ref="Q5:Q53" si="2">IF(AND(O5&lt;&gt;"",P5&lt;&gt;""),DATEDIF(O5,P5,"m")+1,0)</f>
        <v>0</v>
      </c>
      <c r="R5" s="21"/>
      <c r="S5" s="89">
        <f>IF(I5+M5+R5&gt;0, I5+M5+R5, 0)</f>
        <v>0</v>
      </c>
      <c r="T5" s="57"/>
      <c r="U5" s="56"/>
      <c r="V5" s="82">
        <f t="shared" ref="V5:V53" si="3">IF(S5-T5-U5&lt;9450,MAX(0,S5-T5-U5),MAX(0,IF((S5-9450)&lt;T5+U5,9450-(T5+U5-(S5-9450)),9450)))</f>
        <v>0</v>
      </c>
      <c r="W5" s="85"/>
      <c r="Y5" s="3"/>
      <c r="Z5" s="4"/>
    </row>
    <row r="6" spans="1:28" s="2" customFormat="1" ht="30" customHeight="1" x14ac:dyDescent="0.3">
      <c r="A6" s="38">
        <f t="shared" ref="A6:A53" si="4">SUM(A5+1)</f>
        <v>203</v>
      </c>
      <c r="B6" s="15"/>
      <c r="C6" s="16"/>
      <c r="D6" s="16"/>
      <c r="E6" s="17"/>
      <c r="F6" s="10"/>
      <c r="G6" s="11"/>
      <c r="H6" s="59">
        <f t="shared" si="0"/>
        <v>0</v>
      </c>
      <c r="I6" s="12"/>
      <c r="J6" s="10"/>
      <c r="K6" s="11"/>
      <c r="L6" s="59">
        <f t="shared" si="1"/>
        <v>0</v>
      </c>
      <c r="M6" s="21"/>
      <c r="N6" s="76"/>
      <c r="O6" s="79"/>
      <c r="P6" s="11"/>
      <c r="Q6" s="59">
        <f t="shared" si="2"/>
        <v>0</v>
      </c>
      <c r="R6" s="21"/>
      <c r="S6" s="89">
        <f t="shared" ref="S6:S53" si="5">IF(I6+M6+R6&gt;0, I6+M6+R6, 0)</f>
        <v>0</v>
      </c>
      <c r="T6" s="57"/>
      <c r="U6" s="56"/>
      <c r="V6" s="82">
        <f t="shared" si="3"/>
        <v>0</v>
      </c>
      <c r="W6" s="85"/>
      <c r="Y6" s="3"/>
      <c r="Z6" s="4"/>
    </row>
    <row r="7" spans="1:28" s="2" customFormat="1" ht="30" customHeight="1" x14ac:dyDescent="0.3">
      <c r="A7" s="38">
        <f t="shared" si="4"/>
        <v>204</v>
      </c>
      <c r="B7" s="15"/>
      <c r="C7" s="16"/>
      <c r="D7" s="16"/>
      <c r="E7" s="17"/>
      <c r="F7" s="10"/>
      <c r="G7" s="11"/>
      <c r="H7" s="59">
        <f t="shared" si="0"/>
        <v>0</v>
      </c>
      <c r="I7" s="12"/>
      <c r="J7" s="10"/>
      <c r="K7" s="11"/>
      <c r="L7" s="59">
        <f t="shared" si="1"/>
        <v>0</v>
      </c>
      <c r="M7" s="21"/>
      <c r="N7" s="76"/>
      <c r="O7" s="79"/>
      <c r="P7" s="11"/>
      <c r="Q7" s="59">
        <f t="shared" si="2"/>
        <v>0</v>
      </c>
      <c r="R7" s="21"/>
      <c r="S7" s="89">
        <f t="shared" si="5"/>
        <v>0</v>
      </c>
      <c r="T7" s="57"/>
      <c r="U7" s="56"/>
      <c r="V7" s="82">
        <f t="shared" si="3"/>
        <v>0</v>
      </c>
      <c r="W7" s="85"/>
      <c r="Y7" s="3"/>
      <c r="Z7" s="4"/>
    </row>
    <row r="8" spans="1:28" s="2" customFormat="1" ht="30" customHeight="1" x14ac:dyDescent="0.3">
      <c r="A8" s="38">
        <f t="shared" si="4"/>
        <v>205</v>
      </c>
      <c r="B8" s="15"/>
      <c r="C8" s="16"/>
      <c r="D8" s="16"/>
      <c r="E8" s="17"/>
      <c r="F8" s="10"/>
      <c r="G8" s="11"/>
      <c r="H8" s="59">
        <f t="shared" si="0"/>
        <v>0</v>
      </c>
      <c r="I8" s="12"/>
      <c r="J8" s="10"/>
      <c r="K8" s="11"/>
      <c r="L8" s="59">
        <f t="shared" si="1"/>
        <v>0</v>
      </c>
      <c r="M8" s="12"/>
      <c r="N8" s="76"/>
      <c r="O8" s="79"/>
      <c r="P8" s="11"/>
      <c r="Q8" s="59">
        <f t="shared" si="2"/>
        <v>0</v>
      </c>
      <c r="R8" s="55"/>
      <c r="S8" s="89">
        <f t="shared" si="5"/>
        <v>0</v>
      </c>
      <c r="T8" s="57"/>
      <c r="U8" s="56"/>
      <c r="V8" s="82">
        <f t="shared" si="3"/>
        <v>0</v>
      </c>
      <c r="W8" s="85"/>
    </row>
    <row r="9" spans="1:28" s="2" customFormat="1" ht="30" customHeight="1" x14ac:dyDescent="0.3">
      <c r="A9" s="38">
        <f t="shared" si="4"/>
        <v>206</v>
      </c>
      <c r="B9" s="15"/>
      <c r="C9" s="16"/>
      <c r="D9" s="16"/>
      <c r="E9" s="17"/>
      <c r="F9" s="10"/>
      <c r="G9" s="11"/>
      <c r="H9" s="59">
        <f t="shared" si="0"/>
        <v>0</v>
      </c>
      <c r="I9" s="12"/>
      <c r="J9" s="10"/>
      <c r="K9" s="11"/>
      <c r="L9" s="59">
        <f t="shared" si="1"/>
        <v>0</v>
      </c>
      <c r="M9" s="21"/>
      <c r="N9" s="76"/>
      <c r="O9" s="79"/>
      <c r="P9" s="11"/>
      <c r="Q9" s="59">
        <f t="shared" si="2"/>
        <v>0</v>
      </c>
      <c r="R9" s="21"/>
      <c r="S9" s="89">
        <f t="shared" si="5"/>
        <v>0</v>
      </c>
      <c r="T9" s="57"/>
      <c r="U9" s="56"/>
      <c r="V9" s="82">
        <f t="shared" si="3"/>
        <v>0</v>
      </c>
      <c r="W9" s="85"/>
    </row>
    <row r="10" spans="1:28" s="2" customFormat="1" ht="30" customHeight="1" x14ac:dyDescent="0.3">
      <c r="A10" s="38">
        <f t="shared" si="4"/>
        <v>207</v>
      </c>
      <c r="B10" s="15"/>
      <c r="C10" s="16"/>
      <c r="D10" s="16"/>
      <c r="E10" s="17"/>
      <c r="F10" s="10"/>
      <c r="G10" s="11"/>
      <c r="H10" s="59">
        <f t="shared" si="0"/>
        <v>0</v>
      </c>
      <c r="I10" s="12"/>
      <c r="J10" s="10"/>
      <c r="K10" s="11"/>
      <c r="L10" s="59">
        <f t="shared" si="1"/>
        <v>0</v>
      </c>
      <c r="M10" s="21"/>
      <c r="N10" s="76"/>
      <c r="O10" s="79"/>
      <c r="P10" s="11"/>
      <c r="Q10" s="59">
        <f t="shared" si="2"/>
        <v>0</v>
      </c>
      <c r="R10" s="21"/>
      <c r="S10" s="89">
        <f t="shared" si="5"/>
        <v>0</v>
      </c>
      <c r="T10" s="57"/>
      <c r="U10" s="56"/>
      <c r="V10" s="82">
        <f t="shared" si="3"/>
        <v>0</v>
      </c>
      <c r="W10" s="85"/>
    </row>
    <row r="11" spans="1:28" s="2" customFormat="1" ht="30" customHeight="1" x14ac:dyDescent="0.3">
      <c r="A11" s="38">
        <f t="shared" si="4"/>
        <v>208</v>
      </c>
      <c r="B11" s="15"/>
      <c r="C11" s="16"/>
      <c r="D11" s="16"/>
      <c r="E11" s="17"/>
      <c r="F11" s="10"/>
      <c r="G11" s="11"/>
      <c r="H11" s="59">
        <f t="shared" si="0"/>
        <v>0</v>
      </c>
      <c r="I11" s="12"/>
      <c r="J11" s="10"/>
      <c r="K11" s="11"/>
      <c r="L11" s="59">
        <f t="shared" si="1"/>
        <v>0</v>
      </c>
      <c r="M11" s="21"/>
      <c r="N11" s="76"/>
      <c r="O11" s="79"/>
      <c r="P11" s="11"/>
      <c r="Q11" s="59">
        <f t="shared" si="2"/>
        <v>0</v>
      </c>
      <c r="R11" s="21"/>
      <c r="S11" s="89">
        <f t="shared" si="5"/>
        <v>0</v>
      </c>
      <c r="T11" s="57"/>
      <c r="U11" s="56"/>
      <c r="V11" s="82">
        <f t="shared" si="3"/>
        <v>0</v>
      </c>
      <c r="W11" s="85"/>
    </row>
    <row r="12" spans="1:28" s="2" customFormat="1" ht="30" customHeight="1" x14ac:dyDescent="0.3">
      <c r="A12" s="38">
        <f t="shared" si="4"/>
        <v>209</v>
      </c>
      <c r="B12" s="15"/>
      <c r="C12" s="16"/>
      <c r="D12" s="16"/>
      <c r="E12" s="17"/>
      <c r="F12" s="10"/>
      <c r="G12" s="11"/>
      <c r="H12" s="59">
        <f t="shared" si="0"/>
        <v>0</v>
      </c>
      <c r="I12" s="12"/>
      <c r="J12" s="10"/>
      <c r="K12" s="11"/>
      <c r="L12" s="59">
        <f t="shared" si="1"/>
        <v>0</v>
      </c>
      <c r="M12" s="21"/>
      <c r="N12" s="76"/>
      <c r="O12" s="79"/>
      <c r="P12" s="11"/>
      <c r="Q12" s="59">
        <f t="shared" si="2"/>
        <v>0</v>
      </c>
      <c r="R12" s="21"/>
      <c r="S12" s="89">
        <f t="shared" si="5"/>
        <v>0</v>
      </c>
      <c r="T12" s="57"/>
      <c r="U12" s="56"/>
      <c r="V12" s="82">
        <f t="shared" si="3"/>
        <v>0</v>
      </c>
      <c r="W12" s="85"/>
    </row>
    <row r="13" spans="1:28" s="2" customFormat="1" ht="30" customHeight="1" x14ac:dyDescent="0.3">
      <c r="A13" s="38">
        <f t="shared" si="4"/>
        <v>210</v>
      </c>
      <c r="B13" s="15"/>
      <c r="C13" s="16"/>
      <c r="D13" s="16"/>
      <c r="E13" s="17"/>
      <c r="F13" s="10"/>
      <c r="G13" s="11"/>
      <c r="H13" s="59">
        <f t="shared" si="0"/>
        <v>0</v>
      </c>
      <c r="I13" s="12"/>
      <c r="J13" s="10"/>
      <c r="K13" s="11"/>
      <c r="L13" s="59">
        <f t="shared" si="1"/>
        <v>0</v>
      </c>
      <c r="M13" s="21"/>
      <c r="N13" s="76"/>
      <c r="O13" s="79"/>
      <c r="P13" s="11"/>
      <c r="Q13" s="59">
        <f t="shared" si="2"/>
        <v>0</v>
      </c>
      <c r="R13" s="21"/>
      <c r="S13" s="89">
        <f t="shared" si="5"/>
        <v>0</v>
      </c>
      <c r="T13" s="57"/>
      <c r="U13" s="56"/>
      <c r="V13" s="82">
        <f t="shared" si="3"/>
        <v>0</v>
      </c>
      <c r="W13" s="85"/>
    </row>
    <row r="14" spans="1:28" s="2" customFormat="1" ht="30" customHeight="1" x14ac:dyDescent="0.3">
      <c r="A14" s="38">
        <f t="shared" si="4"/>
        <v>211</v>
      </c>
      <c r="B14" s="15"/>
      <c r="C14" s="16"/>
      <c r="D14" s="16"/>
      <c r="E14" s="17"/>
      <c r="F14" s="10"/>
      <c r="G14" s="11"/>
      <c r="H14" s="59">
        <f t="shared" si="0"/>
        <v>0</v>
      </c>
      <c r="I14" s="12"/>
      <c r="J14" s="10"/>
      <c r="K14" s="11"/>
      <c r="L14" s="59">
        <f t="shared" si="1"/>
        <v>0</v>
      </c>
      <c r="M14" s="21"/>
      <c r="N14" s="76"/>
      <c r="O14" s="79"/>
      <c r="P14" s="11"/>
      <c r="Q14" s="59">
        <f t="shared" si="2"/>
        <v>0</v>
      </c>
      <c r="R14" s="21"/>
      <c r="S14" s="89">
        <f t="shared" si="5"/>
        <v>0</v>
      </c>
      <c r="T14" s="57"/>
      <c r="U14" s="56"/>
      <c r="V14" s="82">
        <f t="shared" si="3"/>
        <v>0</v>
      </c>
      <c r="W14" s="85"/>
    </row>
    <row r="15" spans="1:28" s="2" customFormat="1" ht="30" customHeight="1" x14ac:dyDescent="0.3">
      <c r="A15" s="38">
        <f t="shared" si="4"/>
        <v>212</v>
      </c>
      <c r="B15" s="15"/>
      <c r="C15" s="16"/>
      <c r="D15" s="16"/>
      <c r="E15" s="17"/>
      <c r="F15" s="10"/>
      <c r="G15" s="11"/>
      <c r="H15" s="59">
        <f t="shared" si="0"/>
        <v>0</v>
      </c>
      <c r="I15" s="12"/>
      <c r="J15" s="10"/>
      <c r="K15" s="11"/>
      <c r="L15" s="59">
        <f t="shared" si="1"/>
        <v>0</v>
      </c>
      <c r="M15" s="21"/>
      <c r="N15" s="76"/>
      <c r="O15" s="79"/>
      <c r="P15" s="11"/>
      <c r="Q15" s="59">
        <f t="shared" si="2"/>
        <v>0</v>
      </c>
      <c r="R15" s="21"/>
      <c r="S15" s="89">
        <f t="shared" si="5"/>
        <v>0</v>
      </c>
      <c r="T15" s="57"/>
      <c r="U15" s="56"/>
      <c r="V15" s="82">
        <f t="shared" si="3"/>
        <v>0</v>
      </c>
      <c r="W15" s="85"/>
    </row>
    <row r="16" spans="1:28" s="2" customFormat="1" ht="30" customHeight="1" x14ac:dyDescent="0.3">
      <c r="A16" s="38">
        <f t="shared" si="4"/>
        <v>213</v>
      </c>
      <c r="B16" s="15"/>
      <c r="C16" s="16"/>
      <c r="D16" s="16"/>
      <c r="E16" s="17"/>
      <c r="F16" s="10"/>
      <c r="G16" s="11"/>
      <c r="H16" s="59">
        <f t="shared" si="0"/>
        <v>0</v>
      </c>
      <c r="I16" s="12"/>
      <c r="J16" s="10"/>
      <c r="K16" s="11"/>
      <c r="L16" s="59">
        <f t="shared" si="1"/>
        <v>0</v>
      </c>
      <c r="M16" s="21"/>
      <c r="N16" s="76"/>
      <c r="O16" s="79"/>
      <c r="P16" s="11"/>
      <c r="Q16" s="59">
        <f t="shared" si="2"/>
        <v>0</v>
      </c>
      <c r="R16" s="21"/>
      <c r="S16" s="89">
        <f t="shared" si="5"/>
        <v>0</v>
      </c>
      <c r="T16" s="57"/>
      <c r="U16" s="56"/>
      <c r="V16" s="82">
        <f t="shared" si="3"/>
        <v>0</v>
      </c>
      <c r="W16" s="85"/>
    </row>
    <row r="17" spans="1:23" s="2" customFormat="1" ht="30" customHeight="1" x14ac:dyDescent="0.3">
      <c r="A17" s="38">
        <f t="shared" si="4"/>
        <v>214</v>
      </c>
      <c r="B17" s="15"/>
      <c r="C17" s="16"/>
      <c r="D17" s="16"/>
      <c r="E17" s="17"/>
      <c r="F17" s="10"/>
      <c r="G17" s="11"/>
      <c r="H17" s="59">
        <f t="shared" si="0"/>
        <v>0</v>
      </c>
      <c r="I17" s="12"/>
      <c r="J17" s="10"/>
      <c r="K17" s="11"/>
      <c r="L17" s="59">
        <f t="shared" si="1"/>
        <v>0</v>
      </c>
      <c r="M17" s="21"/>
      <c r="N17" s="76"/>
      <c r="O17" s="79"/>
      <c r="P17" s="11"/>
      <c r="Q17" s="59">
        <f t="shared" si="2"/>
        <v>0</v>
      </c>
      <c r="R17" s="21"/>
      <c r="S17" s="89">
        <f t="shared" si="5"/>
        <v>0</v>
      </c>
      <c r="T17" s="57"/>
      <c r="U17" s="56"/>
      <c r="V17" s="82">
        <f t="shared" si="3"/>
        <v>0</v>
      </c>
      <c r="W17" s="85"/>
    </row>
    <row r="18" spans="1:23" s="2" customFormat="1" ht="30" customHeight="1" x14ac:dyDescent="0.3">
      <c r="A18" s="38">
        <f t="shared" si="4"/>
        <v>215</v>
      </c>
      <c r="B18" s="15"/>
      <c r="C18" s="16"/>
      <c r="D18" s="16"/>
      <c r="E18" s="17"/>
      <c r="F18" s="10"/>
      <c r="G18" s="11"/>
      <c r="H18" s="59">
        <f t="shared" si="0"/>
        <v>0</v>
      </c>
      <c r="I18" s="12"/>
      <c r="J18" s="10"/>
      <c r="K18" s="11"/>
      <c r="L18" s="59">
        <f t="shared" si="1"/>
        <v>0</v>
      </c>
      <c r="M18" s="21"/>
      <c r="N18" s="76"/>
      <c r="O18" s="79"/>
      <c r="P18" s="11"/>
      <c r="Q18" s="59">
        <f t="shared" si="2"/>
        <v>0</v>
      </c>
      <c r="R18" s="21"/>
      <c r="S18" s="89">
        <f t="shared" si="5"/>
        <v>0</v>
      </c>
      <c r="T18" s="57"/>
      <c r="U18" s="56"/>
      <c r="V18" s="82">
        <f t="shared" si="3"/>
        <v>0</v>
      </c>
      <c r="W18" s="85"/>
    </row>
    <row r="19" spans="1:23" s="2" customFormat="1" ht="30" customHeight="1" x14ac:dyDescent="0.3">
      <c r="A19" s="38">
        <f t="shared" si="4"/>
        <v>216</v>
      </c>
      <c r="B19" s="15"/>
      <c r="C19" s="16"/>
      <c r="D19" s="16"/>
      <c r="E19" s="17"/>
      <c r="F19" s="10"/>
      <c r="G19" s="11"/>
      <c r="H19" s="59">
        <f t="shared" si="0"/>
        <v>0</v>
      </c>
      <c r="I19" s="12"/>
      <c r="J19" s="10"/>
      <c r="K19" s="11"/>
      <c r="L19" s="59">
        <f t="shared" si="1"/>
        <v>0</v>
      </c>
      <c r="M19" s="21"/>
      <c r="N19" s="76"/>
      <c r="O19" s="79"/>
      <c r="P19" s="11"/>
      <c r="Q19" s="59">
        <f t="shared" si="2"/>
        <v>0</v>
      </c>
      <c r="R19" s="21"/>
      <c r="S19" s="89">
        <f t="shared" si="5"/>
        <v>0</v>
      </c>
      <c r="T19" s="57"/>
      <c r="U19" s="56"/>
      <c r="V19" s="82">
        <f t="shared" si="3"/>
        <v>0</v>
      </c>
      <c r="W19" s="85"/>
    </row>
    <row r="20" spans="1:23" s="2" customFormat="1" ht="30" customHeight="1" x14ac:dyDescent="0.3">
      <c r="A20" s="38">
        <f t="shared" si="4"/>
        <v>217</v>
      </c>
      <c r="B20" s="15"/>
      <c r="C20" s="16"/>
      <c r="D20" s="16"/>
      <c r="E20" s="17"/>
      <c r="F20" s="10"/>
      <c r="G20" s="11"/>
      <c r="H20" s="59">
        <f t="shared" si="0"/>
        <v>0</v>
      </c>
      <c r="I20" s="12"/>
      <c r="J20" s="10"/>
      <c r="K20" s="11"/>
      <c r="L20" s="59">
        <f t="shared" si="1"/>
        <v>0</v>
      </c>
      <c r="M20" s="21"/>
      <c r="N20" s="76"/>
      <c r="O20" s="79"/>
      <c r="P20" s="11"/>
      <c r="Q20" s="59">
        <f t="shared" si="2"/>
        <v>0</v>
      </c>
      <c r="R20" s="21"/>
      <c r="S20" s="89">
        <f t="shared" si="5"/>
        <v>0</v>
      </c>
      <c r="T20" s="57"/>
      <c r="U20" s="56"/>
      <c r="V20" s="82">
        <f t="shared" si="3"/>
        <v>0</v>
      </c>
      <c r="W20" s="85"/>
    </row>
    <row r="21" spans="1:23" s="2" customFormat="1" ht="30" customHeight="1" x14ac:dyDescent="0.3">
      <c r="A21" s="38">
        <f t="shared" si="4"/>
        <v>218</v>
      </c>
      <c r="B21" s="15"/>
      <c r="C21" s="16"/>
      <c r="D21" s="16"/>
      <c r="E21" s="17"/>
      <c r="F21" s="10"/>
      <c r="G21" s="11"/>
      <c r="H21" s="59">
        <f t="shared" si="0"/>
        <v>0</v>
      </c>
      <c r="I21" s="12"/>
      <c r="J21" s="10"/>
      <c r="K21" s="11"/>
      <c r="L21" s="59">
        <f t="shared" si="1"/>
        <v>0</v>
      </c>
      <c r="M21" s="21"/>
      <c r="N21" s="76"/>
      <c r="O21" s="79"/>
      <c r="P21" s="11"/>
      <c r="Q21" s="59">
        <f t="shared" si="2"/>
        <v>0</v>
      </c>
      <c r="R21" s="21"/>
      <c r="S21" s="89">
        <f t="shared" si="5"/>
        <v>0</v>
      </c>
      <c r="T21" s="57"/>
      <c r="U21" s="56"/>
      <c r="V21" s="82">
        <f t="shared" si="3"/>
        <v>0</v>
      </c>
      <c r="W21" s="85"/>
    </row>
    <row r="22" spans="1:23" s="2" customFormat="1" ht="30" customHeight="1" x14ac:dyDescent="0.3">
      <c r="A22" s="38">
        <f t="shared" si="4"/>
        <v>219</v>
      </c>
      <c r="B22" s="15"/>
      <c r="C22" s="16"/>
      <c r="D22" s="16"/>
      <c r="E22" s="17"/>
      <c r="F22" s="10"/>
      <c r="G22" s="11"/>
      <c r="H22" s="59">
        <f t="shared" si="0"/>
        <v>0</v>
      </c>
      <c r="I22" s="12"/>
      <c r="J22" s="10"/>
      <c r="K22" s="11"/>
      <c r="L22" s="59">
        <f t="shared" si="1"/>
        <v>0</v>
      </c>
      <c r="M22" s="21"/>
      <c r="N22" s="76"/>
      <c r="O22" s="79"/>
      <c r="P22" s="11"/>
      <c r="Q22" s="59">
        <f t="shared" si="2"/>
        <v>0</v>
      </c>
      <c r="R22" s="21"/>
      <c r="S22" s="89">
        <f t="shared" si="5"/>
        <v>0</v>
      </c>
      <c r="T22" s="57"/>
      <c r="U22" s="56"/>
      <c r="V22" s="82">
        <f t="shared" si="3"/>
        <v>0</v>
      </c>
      <c r="W22" s="85"/>
    </row>
    <row r="23" spans="1:23" s="2" customFormat="1" ht="30" customHeight="1" x14ac:dyDescent="0.3">
      <c r="A23" s="38">
        <f t="shared" si="4"/>
        <v>220</v>
      </c>
      <c r="B23" s="15"/>
      <c r="C23" s="16"/>
      <c r="D23" s="16"/>
      <c r="E23" s="17"/>
      <c r="F23" s="10"/>
      <c r="G23" s="11"/>
      <c r="H23" s="59">
        <f t="shared" si="0"/>
        <v>0</v>
      </c>
      <c r="I23" s="12"/>
      <c r="J23" s="10"/>
      <c r="K23" s="11"/>
      <c r="L23" s="59">
        <f t="shared" si="1"/>
        <v>0</v>
      </c>
      <c r="M23" s="21"/>
      <c r="N23" s="76"/>
      <c r="O23" s="79"/>
      <c r="P23" s="11"/>
      <c r="Q23" s="59">
        <f t="shared" si="2"/>
        <v>0</v>
      </c>
      <c r="R23" s="21"/>
      <c r="S23" s="89">
        <f t="shared" si="5"/>
        <v>0</v>
      </c>
      <c r="T23" s="57"/>
      <c r="U23" s="56"/>
      <c r="V23" s="82">
        <f t="shared" si="3"/>
        <v>0</v>
      </c>
      <c r="W23" s="85"/>
    </row>
    <row r="24" spans="1:23" s="2" customFormat="1" ht="30" customHeight="1" x14ac:dyDescent="0.3">
      <c r="A24" s="38">
        <f t="shared" si="4"/>
        <v>221</v>
      </c>
      <c r="B24" s="15"/>
      <c r="C24" s="16"/>
      <c r="D24" s="16"/>
      <c r="E24" s="17"/>
      <c r="F24" s="10"/>
      <c r="G24" s="11"/>
      <c r="H24" s="59">
        <f t="shared" si="0"/>
        <v>0</v>
      </c>
      <c r="I24" s="12"/>
      <c r="J24" s="10"/>
      <c r="K24" s="11"/>
      <c r="L24" s="59">
        <f t="shared" si="1"/>
        <v>0</v>
      </c>
      <c r="M24" s="21"/>
      <c r="N24" s="76"/>
      <c r="O24" s="79"/>
      <c r="P24" s="11"/>
      <c r="Q24" s="59">
        <f t="shared" si="2"/>
        <v>0</v>
      </c>
      <c r="R24" s="21"/>
      <c r="S24" s="89">
        <f t="shared" si="5"/>
        <v>0</v>
      </c>
      <c r="T24" s="57"/>
      <c r="U24" s="56"/>
      <c r="V24" s="82">
        <f t="shared" si="3"/>
        <v>0</v>
      </c>
      <c r="W24" s="85"/>
    </row>
    <row r="25" spans="1:23" s="2" customFormat="1" ht="30" customHeight="1" x14ac:dyDescent="0.3">
      <c r="A25" s="38">
        <f t="shared" si="4"/>
        <v>222</v>
      </c>
      <c r="B25" s="15"/>
      <c r="C25" s="16"/>
      <c r="D25" s="16"/>
      <c r="E25" s="17"/>
      <c r="F25" s="10"/>
      <c r="G25" s="11"/>
      <c r="H25" s="59">
        <f t="shared" si="0"/>
        <v>0</v>
      </c>
      <c r="I25" s="12"/>
      <c r="J25" s="10"/>
      <c r="K25" s="11"/>
      <c r="L25" s="59">
        <f t="shared" si="1"/>
        <v>0</v>
      </c>
      <c r="M25" s="21"/>
      <c r="N25" s="76"/>
      <c r="O25" s="79"/>
      <c r="P25" s="11"/>
      <c r="Q25" s="59">
        <f t="shared" si="2"/>
        <v>0</v>
      </c>
      <c r="R25" s="21"/>
      <c r="S25" s="89">
        <f t="shared" si="5"/>
        <v>0</v>
      </c>
      <c r="T25" s="57"/>
      <c r="U25" s="56"/>
      <c r="V25" s="82">
        <f t="shared" si="3"/>
        <v>0</v>
      </c>
      <c r="W25" s="85"/>
    </row>
    <row r="26" spans="1:23" s="2" customFormat="1" ht="30" customHeight="1" x14ac:dyDescent="0.3">
      <c r="A26" s="38">
        <f t="shared" si="4"/>
        <v>223</v>
      </c>
      <c r="B26" s="15"/>
      <c r="C26" s="16"/>
      <c r="D26" s="16"/>
      <c r="E26" s="17"/>
      <c r="F26" s="10"/>
      <c r="G26" s="11"/>
      <c r="H26" s="59">
        <f t="shared" si="0"/>
        <v>0</v>
      </c>
      <c r="I26" s="12"/>
      <c r="J26" s="10"/>
      <c r="K26" s="11"/>
      <c r="L26" s="59">
        <f t="shared" si="1"/>
        <v>0</v>
      </c>
      <c r="M26" s="21"/>
      <c r="N26" s="76"/>
      <c r="O26" s="79"/>
      <c r="P26" s="11"/>
      <c r="Q26" s="59">
        <f t="shared" si="2"/>
        <v>0</v>
      </c>
      <c r="R26" s="21"/>
      <c r="S26" s="89">
        <f t="shared" si="5"/>
        <v>0</v>
      </c>
      <c r="T26" s="57"/>
      <c r="U26" s="56"/>
      <c r="V26" s="82">
        <f t="shared" si="3"/>
        <v>0</v>
      </c>
      <c r="W26" s="85"/>
    </row>
    <row r="27" spans="1:23" s="2" customFormat="1" ht="30" customHeight="1" x14ac:dyDescent="0.3">
      <c r="A27" s="38">
        <f t="shared" si="4"/>
        <v>224</v>
      </c>
      <c r="B27" s="15"/>
      <c r="C27" s="16"/>
      <c r="D27" s="16"/>
      <c r="E27" s="17"/>
      <c r="F27" s="10"/>
      <c r="G27" s="11"/>
      <c r="H27" s="59">
        <f t="shared" si="0"/>
        <v>0</v>
      </c>
      <c r="I27" s="12"/>
      <c r="J27" s="10"/>
      <c r="K27" s="11"/>
      <c r="L27" s="59">
        <f t="shared" si="1"/>
        <v>0</v>
      </c>
      <c r="M27" s="21"/>
      <c r="N27" s="76"/>
      <c r="O27" s="79"/>
      <c r="P27" s="11"/>
      <c r="Q27" s="59">
        <f t="shared" si="2"/>
        <v>0</v>
      </c>
      <c r="R27" s="21"/>
      <c r="S27" s="89">
        <f t="shared" si="5"/>
        <v>0</v>
      </c>
      <c r="T27" s="57"/>
      <c r="U27" s="56"/>
      <c r="V27" s="82">
        <f t="shared" si="3"/>
        <v>0</v>
      </c>
      <c r="W27" s="85"/>
    </row>
    <row r="28" spans="1:23" s="2" customFormat="1" ht="30" customHeight="1" x14ac:dyDescent="0.3">
      <c r="A28" s="38">
        <f t="shared" si="4"/>
        <v>225</v>
      </c>
      <c r="B28" s="15"/>
      <c r="C28" s="16"/>
      <c r="D28" s="16"/>
      <c r="E28" s="17"/>
      <c r="F28" s="10"/>
      <c r="G28" s="11"/>
      <c r="H28" s="59">
        <f t="shared" si="0"/>
        <v>0</v>
      </c>
      <c r="I28" s="12"/>
      <c r="J28" s="10"/>
      <c r="K28" s="11"/>
      <c r="L28" s="59">
        <f t="shared" si="1"/>
        <v>0</v>
      </c>
      <c r="M28" s="21"/>
      <c r="N28" s="76"/>
      <c r="O28" s="79"/>
      <c r="P28" s="11"/>
      <c r="Q28" s="59">
        <f t="shared" si="2"/>
        <v>0</v>
      </c>
      <c r="R28" s="21"/>
      <c r="S28" s="89">
        <f t="shared" si="5"/>
        <v>0</v>
      </c>
      <c r="T28" s="57"/>
      <c r="U28" s="56"/>
      <c r="V28" s="82">
        <f t="shared" si="3"/>
        <v>0</v>
      </c>
      <c r="W28" s="85"/>
    </row>
    <row r="29" spans="1:23" s="2" customFormat="1" ht="30" customHeight="1" x14ac:dyDescent="0.3">
      <c r="A29" s="38">
        <f t="shared" si="4"/>
        <v>226</v>
      </c>
      <c r="B29" s="15"/>
      <c r="C29" s="16"/>
      <c r="D29" s="16"/>
      <c r="E29" s="17"/>
      <c r="F29" s="10"/>
      <c r="G29" s="11"/>
      <c r="H29" s="59">
        <f t="shared" si="0"/>
        <v>0</v>
      </c>
      <c r="I29" s="12"/>
      <c r="J29" s="10"/>
      <c r="K29" s="11"/>
      <c r="L29" s="59">
        <f t="shared" si="1"/>
        <v>0</v>
      </c>
      <c r="M29" s="21"/>
      <c r="N29" s="76"/>
      <c r="O29" s="79"/>
      <c r="P29" s="11"/>
      <c r="Q29" s="59">
        <f t="shared" si="2"/>
        <v>0</v>
      </c>
      <c r="R29" s="21"/>
      <c r="S29" s="89">
        <f t="shared" si="5"/>
        <v>0</v>
      </c>
      <c r="T29" s="57"/>
      <c r="U29" s="56"/>
      <c r="V29" s="82">
        <f t="shared" si="3"/>
        <v>0</v>
      </c>
      <c r="W29" s="85"/>
    </row>
    <row r="30" spans="1:23" s="2" customFormat="1" ht="30" customHeight="1" x14ac:dyDescent="0.3">
      <c r="A30" s="38">
        <f t="shared" si="4"/>
        <v>227</v>
      </c>
      <c r="B30" s="15"/>
      <c r="C30" s="16"/>
      <c r="D30" s="16"/>
      <c r="E30" s="17"/>
      <c r="F30" s="10"/>
      <c r="G30" s="11"/>
      <c r="H30" s="59">
        <f t="shared" si="0"/>
        <v>0</v>
      </c>
      <c r="I30" s="12"/>
      <c r="J30" s="10"/>
      <c r="K30" s="11"/>
      <c r="L30" s="59">
        <f t="shared" si="1"/>
        <v>0</v>
      </c>
      <c r="M30" s="21"/>
      <c r="N30" s="76"/>
      <c r="O30" s="79"/>
      <c r="P30" s="11"/>
      <c r="Q30" s="59">
        <f t="shared" si="2"/>
        <v>0</v>
      </c>
      <c r="R30" s="21"/>
      <c r="S30" s="89">
        <f t="shared" si="5"/>
        <v>0</v>
      </c>
      <c r="T30" s="57"/>
      <c r="U30" s="56"/>
      <c r="V30" s="82">
        <f t="shared" si="3"/>
        <v>0</v>
      </c>
      <c r="W30" s="85"/>
    </row>
    <row r="31" spans="1:23" s="2" customFormat="1" ht="30" customHeight="1" x14ac:dyDescent="0.3">
      <c r="A31" s="38">
        <f t="shared" si="4"/>
        <v>228</v>
      </c>
      <c r="B31" s="15"/>
      <c r="C31" s="16"/>
      <c r="D31" s="16"/>
      <c r="E31" s="17"/>
      <c r="F31" s="10"/>
      <c r="G31" s="11"/>
      <c r="H31" s="59">
        <f t="shared" si="0"/>
        <v>0</v>
      </c>
      <c r="I31" s="12"/>
      <c r="J31" s="10"/>
      <c r="K31" s="11"/>
      <c r="L31" s="59">
        <f t="shared" si="1"/>
        <v>0</v>
      </c>
      <c r="M31" s="21"/>
      <c r="N31" s="76"/>
      <c r="O31" s="79"/>
      <c r="P31" s="11"/>
      <c r="Q31" s="59">
        <f t="shared" si="2"/>
        <v>0</v>
      </c>
      <c r="R31" s="21"/>
      <c r="S31" s="89">
        <f t="shared" si="5"/>
        <v>0</v>
      </c>
      <c r="T31" s="57"/>
      <c r="U31" s="56"/>
      <c r="V31" s="82">
        <f t="shared" si="3"/>
        <v>0</v>
      </c>
      <c r="W31" s="85"/>
    </row>
    <row r="32" spans="1:23" s="2" customFormat="1" ht="30" customHeight="1" x14ac:dyDescent="0.3">
      <c r="A32" s="38">
        <f t="shared" si="4"/>
        <v>229</v>
      </c>
      <c r="B32" s="15"/>
      <c r="C32" s="16"/>
      <c r="D32" s="16"/>
      <c r="E32" s="17"/>
      <c r="F32" s="10"/>
      <c r="G32" s="11"/>
      <c r="H32" s="59">
        <f t="shared" si="0"/>
        <v>0</v>
      </c>
      <c r="I32" s="12"/>
      <c r="J32" s="10"/>
      <c r="K32" s="11"/>
      <c r="L32" s="59">
        <f t="shared" si="1"/>
        <v>0</v>
      </c>
      <c r="M32" s="21"/>
      <c r="N32" s="76"/>
      <c r="O32" s="79"/>
      <c r="P32" s="11"/>
      <c r="Q32" s="59">
        <f t="shared" si="2"/>
        <v>0</v>
      </c>
      <c r="R32" s="21"/>
      <c r="S32" s="89">
        <f t="shared" si="5"/>
        <v>0</v>
      </c>
      <c r="T32" s="57"/>
      <c r="U32" s="56"/>
      <c r="V32" s="82">
        <f t="shared" si="3"/>
        <v>0</v>
      </c>
      <c r="W32" s="85"/>
    </row>
    <row r="33" spans="1:23" s="2" customFormat="1" ht="30" customHeight="1" x14ac:dyDescent="0.3">
      <c r="A33" s="38">
        <f t="shared" si="4"/>
        <v>230</v>
      </c>
      <c r="B33" s="15"/>
      <c r="C33" s="16"/>
      <c r="D33" s="16"/>
      <c r="E33" s="17"/>
      <c r="F33" s="10"/>
      <c r="G33" s="11"/>
      <c r="H33" s="59">
        <f t="shared" si="0"/>
        <v>0</v>
      </c>
      <c r="I33" s="12"/>
      <c r="J33" s="10"/>
      <c r="K33" s="11"/>
      <c r="L33" s="59">
        <f t="shared" si="1"/>
        <v>0</v>
      </c>
      <c r="M33" s="21"/>
      <c r="N33" s="76"/>
      <c r="O33" s="79"/>
      <c r="P33" s="11"/>
      <c r="Q33" s="59">
        <f t="shared" si="2"/>
        <v>0</v>
      </c>
      <c r="R33" s="21"/>
      <c r="S33" s="89">
        <f t="shared" si="5"/>
        <v>0</v>
      </c>
      <c r="T33" s="57"/>
      <c r="U33" s="56"/>
      <c r="V33" s="82">
        <f t="shared" si="3"/>
        <v>0</v>
      </c>
      <c r="W33" s="85"/>
    </row>
    <row r="34" spans="1:23" s="2" customFormat="1" ht="30" customHeight="1" x14ac:dyDescent="0.3">
      <c r="A34" s="38">
        <f t="shared" si="4"/>
        <v>231</v>
      </c>
      <c r="B34" s="15"/>
      <c r="C34" s="16"/>
      <c r="D34" s="16"/>
      <c r="E34" s="17"/>
      <c r="F34" s="10"/>
      <c r="G34" s="11"/>
      <c r="H34" s="59">
        <f t="shared" si="0"/>
        <v>0</v>
      </c>
      <c r="I34" s="12"/>
      <c r="J34" s="10"/>
      <c r="K34" s="11"/>
      <c r="L34" s="59">
        <f t="shared" si="1"/>
        <v>0</v>
      </c>
      <c r="M34" s="21"/>
      <c r="N34" s="76"/>
      <c r="O34" s="79"/>
      <c r="P34" s="11"/>
      <c r="Q34" s="59">
        <f t="shared" si="2"/>
        <v>0</v>
      </c>
      <c r="R34" s="21"/>
      <c r="S34" s="89">
        <f t="shared" si="5"/>
        <v>0</v>
      </c>
      <c r="T34" s="57"/>
      <c r="U34" s="56"/>
      <c r="V34" s="82">
        <f t="shared" si="3"/>
        <v>0</v>
      </c>
      <c r="W34" s="85"/>
    </row>
    <row r="35" spans="1:23" s="2" customFormat="1" ht="30" customHeight="1" x14ac:dyDescent="0.3">
      <c r="A35" s="38">
        <f t="shared" si="4"/>
        <v>232</v>
      </c>
      <c r="B35" s="15"/>
      <c r="C35" s="16"/>
      <c r="D35" s="16"/>
      <c r="E35" s="17"/>
      <c r="F35" s="10"/>
      <c r="G35" s="11"/>
      <c r="H35" s="59">
        <f t="shared" si="0"/>
        <v>0</v>
      </c>
      <c r="I35" s="12"/>
      <c r="J35" s="10"/>
      <c r="K35" s="11"/>
      <c r="L35" s="59">
        <f t="shared" si="1"/>
        <v>0</v>
      </c>
      <c r="M35" s="21"/>
      <c r="N35" s="76"/>
      <c r="O35" s="79"/>
      <c r="P35" s="11"/>
      <c r="Q35" s="59">
        <f t="shared" si="2"/>
        <v>0</v>
      </c>
      <c r="R35" s="21"/>
      <c r="S35" s="89">
        <f t="shared" si="5"/>
        <v>0</v>
      </c>
      <c r="T35" s="57"/>
      <c r="U35" s="56"/>
      <c r="V35" s="82">
        <f t="shared" si="3"/>
        <v>0</v>
      </c>
      <c r="W35" s="85"/>
    </row>
    <row r="36" spans="1:23" s="2" customFormat="1" ht="30" customHeight="1" x14ac:dyDescent="0.3">
      <c r="A36" s="38">
        <f t="shared" si="4"/>
        <v>233</v>
      </c>
      <c r="B36" s="15"/>
      <c r="C36" s="16"/>
      <c r="D36" s="16"/>
      <c r="E36" s="17"/>
      <c r="F36" s="10"/>
      <c r="G36" s="11"/>
      <c r="H36" s="59">
        <f t="shared" si="0"/>
        <v>0</v>
      </c>
      <c r="I36" s="12"/>
      <c r="J36" s="10"/>
      <c r="K36" s="11"/>
      <c r="L36" s="59">
        <f t="shared" si="1"/>
        <v>0</v>
      </c>
      <c r="M36" s="21"/>
      <c r="N36" s="76"/>
      <c r="O36" s="79"/>
      <c r="P36" s="11"/>
      <c r="Q36" s="59">
        <f t="shared" si="2"/>
        <v>0</v>
      </c>
      <c r="R36" s="21"/>
      <c r="S36" s="89">
        <f t="shared" si="5"/>
        <v>0</v>
      </c>
      <c r="T36" s="57"/>
      <c r="U36" s="56"/>
      <c r="V36" s="82">
        <f t="shared" si="3"/>
        <v>0</v>
      </c>
      <c r="W36" s="85"/>
    </row>
    <row r="37" spans="1:23" s="2" customFormat="1" ht="30" customHeight="1" x14ac:dyDescent="0.3">
      <c r="A37" s="38">
        <f t="shared" si="4"/>
        <v>234</v>
      </c>
      <c r="B37" s="15"/>
      <c r="C37" s="16"/>
      <c r="D37" s="16"/>
      <c r="E37" s="17"/>
      <c r="F37" s="10"/>
      <c r="G37" s="11"/>
      <c r="H37" s="59">
        <f t="shared" si="0"/>
        <v>0</v>
      </c>
      <c r="I37" s="12"/>
      <c r="J37" s="10"/>
      <c r="K37" s="11"/>
      <c r="L37" s="59">
        <f t="shared" si="1"/>
        <v>0</v>
      </c>
      <c r="M37" s="21"/>
      <c r="N37" s="76"/>
      <c r="O37" s="79"/>
      <c r="P37" s="11"/>
      <c r="Q37" s="59">
        <f t="shared" si="2"/>
        <v>0</v>
      </c>
      <c r="R37" s="21"/>
      <c r="S37" s="89">
        <f t="shared" si="5"/>
        <v>0</v>
      </c>
      <c r="T37" s="57"/>
      <c r="U37" s="56"/>
      <c r="V37" s="82">
        <f t="shared" si="3"/>
        <v>0</v>
      </c>
      <c r="W37" s="85"/>
    </row>
    <row r="38" spans="1:23" s="2" customFormat="1" ht="30" customHeight="1" x14ac:dyDescent="0.3">
      <c r="A38" s="38">
        <f t="shared" si="4"/>
        <v>235</v>
      </c>
      <c r="B38" s="15"/>
      <c r="C38" s="16"/>
      <c r="D38" s="16"/>
      <c r="E38" s="17"/>
      <c r="F38" s="10"/>
      <c r="G38" s="11"/>
      <c r="H38" s="59">
        <f t="shared" si="0"/>
        <v>0</v>
      </c>
      <c r="I38" s="12"/>
      <c r="J38" s="10"/>
      <c r="K38" s="11"/>
      <c r="L38" s="59">
        <f t="shared" si="1"/>
        <v>0</v>
      </c>
      <c r="M38" s="21"/>
      <c r="N38" s="76"/>
      <c r="O38" s="79"/>
      <c r="P38" s="11"/>
      <c r="Q38" s="59">
        <f t="shared" si="2"/>
        <v>0</v>
      </c>
      <c r="R38" s="21"/>
      <c r="S38" s="89">
        <f t="shared" si="5"/>
        <v>0</v>
      </c>
      <c r="T38" s="57"/>
      <c r="U38" s="56"/>
      <c r="V38" s="82">
        <f t="shared" si="3"/>
        <v>0</v>
      </c>
      <c r="W38" s="85"/>
    </row>
    <row r="39" spans="1:23" s="2" customFormat="1" ht="30" customHeight="1" x14ac:dyDescent="0.3">
      <c r="A39" s="38">
        <f t="shared" si="4"/>
        <v>236</v>
      </c>
      <c r="B39" s="15"/>
      <c r="C39" s="16"/>
      <c r="D39" s="16"/>
      <c r="E39" s="17"/>
      <c r="F39" s="10"/>
      <c r="G39" s="11"/>
      <c r="H39" s="59">
        <f t="shared" si="0"/>
        <v>0</v>
      </c>
      <c r="I39" s="12"/>
      <c r="J39" s="10"/>
      <c r="K39" s="11"/>
      <c r="L39" s="59">
        <f t="shared" si="1"/>
        <v>0</v>
      </c>
      <c r="M39" s="21"/>
      <c r="N39" s="76"/>
      <c r="O39" s="79"/>
      <c r="P39" s="11"/>
      <c r="Q39" s="59">
        <f t="shared" si="2"/>
        <v>0</v>
      </c>
      <c r="R39" s="21"/>
      <c r="S39" s="89">
        <f t="shared" si="5"/>
        <v>0</v>
      </c>
      <c r="T39" s="57"/>
      <c r="U39" s="56"/>
      <c r="V39" s="82">
        <f t="shared" si="3"/>
        <v>0</v>
      </c>
      <c r="W39" s="85"/>
    </row>
    <row r="40" spans="1:23" s="2" customFormat="1" ht="30" customHeight="1" x14ac:dyDescent="0.3">
      <c r="A40" s="38">
        <f t="shared" si="4"/>
        <v>237</v>
      </c>
      <c r="B40" s="15"/>
      <c r="C40" s="16"/>
      <c r="D40" s="16"/>
      <c r="E40" s="17"/>
      <c r="F40" s="10"/>
      <c r="G40" s="11"/>
      <c r="H40" s="59">
        <f t="shared" si="0"/>
        <v>0</v>
      </c>
      <c r="I40" s="12"/>
      <c r="J40" s="10"/>
      <c r="K40" s="11"/>
      <c r="L40" s="59">
        <f t="shared" si="1"/>
        <v>0</v>
      </c>
      <c r="M40" s="21"/>
      <c r="N40" s="76"/>
      <c r="O40" s="79"/>
      <c r="P40" s="11"/>
      <c r="Q40" s="59">
        <f t="shared" si="2"/>
        <v>0</v>
      </c>
      <c r="R40" s="21"/>
      <c r="S40" s="89">
        <f t="shared" si="5"/>
        <v>0</v>
      </c>
      <c r="T40" s="57"/>
      <c r="U40" s="56"/>
      <c r="V40" s="82">
        <f t="shared" si="3"/>
        <v>0</v>
      </c>
      <c r="W40" s="85"/>
    </row>
    <row r="41" spans="1:23" s="2" customFormat="1" ht="30" customHeight="1" x14ac:dyDescent="0.3">
      <c r="A41" s="38">
        <f t="shared" si="4"/>
        <v>238</v>
      </c>
      <c r="B41" s="15"/>
      <c r="C41" s="16"/>
      <c r="D41" s="16"/>
      <c r="E41" s="17"/>
      <c r="F41" s="10"/>
      <c r="G41" s="11"/>
      <c r="H41" s="59">
        <f t="shared" si="0"/>
        <v>0</v>
      </c>
      <c r="I41" s="12"/>
      <c r="J41" s="10"/>
      <c r="K41" s="11"/>
      <c r="L41" s="59">
        <f t="shared" si="1"/>
        <v>0</v>
      </c>
      <c r="M41" s="21"/>
      <c r="N41" s="76"/>
      <c r="O41" s="79"/>
      <c r="P41" s="11"/>
      <c r="Q41" s="59">
        <f t="shared" si="2"/>
        <v>0</v>
      </c>
      <c r="R41" s="21"/>
      <c r="S41" s="89">
        <f t="shared" si="5"/>
        <v>0</v>
      </c>
      <c r="T41" s="57"/>
      <c r="U41" s="56"/>
      <c r="V41" s="82">
        <f t="shared" si="3"/>
        <v>0</v>
      </c>
      <c r="W41" s="85"/>
    </row>
    <row r="42" spans="1:23" s="2" customFormat="1" ht="30" customHeight="1" x14ac:dyDescent="0.3">
      <c r="A42" s="38">
        <f t="shared" si="4"/>
        <v>239</v>
      </c>
      <c r="B42" s="15"/>
      <c r="C42" s="16"/>
      <c r="D42" s="16"/>
      <c r="E42" s="17"/>
      <c r="F42" s="10"/>
      <c r="G42" s="11"/>
      <c r="H42" s="59">
        <f t="shared" si="0"/>
        <v>0</v>
      </c>
      <c r="I42" s="12"/>
      <c r="J42" s="10"/>
      <c r="K42" s="11"/>
      <c r="L42" s="59">
        <f t="shared" si="1"/>
        <v>0</v>
      </c>
      <c r="M42" s="21"/>
      <c r="N42" s="76"/>
      <c r="O42" s="79"/>
      <c r="P42" s="11"/>
      <c r="Q42" s="59">
        <f t="shared" si="2"/>
        <v>0</v>
      </c>
      <c r="R42" s="21"/>
      <c r="S42" s="89">
        <f t="shared" si="5"/>
        <v>0</v>
      </c>
      <c r="T42" s="57"/>
      <c r="U42" s="56"/>
      <c r="V42" s="82">
        <f t="shared" si="3"/>
        <v>0</v>
      </c>
      <c r="W42" s="85"/>
    </row>
    <row r="43" spans="1:23" s="2" customFormat="1" ht="30" customHeight="1" x14ac:dyDescent="0.3">
      <c r="A43" s="38">
        <f t="shared" si="4"/>
        <v>240</v>
      </c>
      <c r="B43" s="15"/>
      <c r="C43" s="16"/>
      <c r="D43" s="16"/>
      <c r="E43" s="17"/>
      <c r="F43" s="10"/>
      <c r="G43" s="11"/>
      <c r="H43" s="59">
        <f t="shared" si="0"/>
        <v>0</v>
      </c>
      <c r="I43" s="12"/>
      <c r="J43" s="10"/>
      <c r="K43" s="11"/>
      <c r="L43" s="59">
        <f t="shared" si="1"/>
        <v>0</v>
      </c>
      <c r="M43" s="21"/>
      <c r="N43" s="76"/>
      <c r="O43" s="79"/>
      <c r="P43" s="11"/>
      <c r="Q43" s="59">
        <f t="shared" si="2"/>
        <v>0</v>
      </c>
      <c r="R43" s="21"/>
      <c r="S43" s="89">
        <f t="shared" si="5"/>
        <v>0</v>
      </c>
      <c r="T43" s="57"/>
      <c r="U43" s="56"/>
      <c r="V43" s="82">
        <f t="shared" si="3"/>
        <v>0</v>
      </c>
      <c r="W43" s="85"/>
    </row>
    <row r="44" spans="1:23" s="2" customFormat="1" ht="30" customHeight="1" x14ac:dyDescent="0.3">
      <c r="A44" s="38">
        <f t="shared" si="4"/>
        <v>241</v>
      </c>
      <c r="B44" s="15"/>
      <c r="C44" s="16"/>
      <c r="D44" s="16"/>
      <c r="E44" s="17"/>
      <c r="F44" s="10"/>
      <c r="G44" s="11"/>
      <c r="H44" s="59">
        <f t="shared" si="0"/>
        <v>0</v>
      </c>
      <c r="I44" s="12"/>
      <c r="J44" s="10"/>
      <c r="K44" s="11"/>
      <c r="L44" s="59">
        <f t="shared" si="1"/>
        <v>0</v>
      </c>
      <c r="M44" s="21"/>
      <c r="N44" s="76"/>
      <c r="O44" s="79"/>
      <c r="P44" s="11"/>
      <c r="Q44" s="59">
        <f t="shared" si="2"/>
        <v>0</v>
      </c>
      <c r="R44" s="21"/>
      <c r="S44" s="89">
        <f t="shared" si="5"/>
        <v>0</v>
      </c>
      <c r="T44" s="57"/>
      <c r="U44" s="56"/>
      <c r="V44" s="82">
        <f t="shared" si="3"/>
        <v>0</v>
      </c>
      <c r="W44" s="85"/>
    </row>
    <row r="45" spans="1:23" s="2" customFormat="1" ht="30" customHeight="1" x14ac:dyDescent="0.3">
      <c r="A45" s="38">
        <f t="shared" si="4"/>
        <v>242</v>
      </c>
      <c r="B45" s="15"/>
      <c r="C45" s="16"/>
      <c r="D45" s="16"/>
      <c r="E45" s="17"/>
      <c r="F45" s="10"/>
      <c r="G45" s="11"/>
      <c r="H45" s="59">
        <f t="shared" si="0"/>
        <v>0</v>
      </c>
      <c r="I45" s="12"/>
      <c r="J45" s="10"/>
      <c r="K45" s="11"/>
      <c r="L45" s="59">
        <f t="shared" si="1"/>
        <v>0</v>
      </c>
      <c r="M45" s="21"/>
      <c r="N45" s="76"/>
      <c r="O45" s="79"/>
      <c r="P45" s="11"/>
      <c r="Q45" s="59">
        <f t="shared" si="2"/>
        <v>0</v>
      </c>
      <c r="R45" s="21"/>
      <c r="S45" s="89">
        <f t="shared" si="5"/>
        <v>0</v>
      </c>
      <c r="T45" s="57"/>
      <c r="U45" s="56"/>
      <c r="V45" s="82">
        <f t="shared" si="3"/>
        <v>0</v>
      </c>
      <c r="W45" s="85"/>
    </row>
    <row r="46" spans="1:23" s="2" customFormat="1" ht="30" customHeight="1" x14ac:dyDescent="0.3">
      <c r="A46" s="38">
        <f t="shared" si="4"/>
        <v>243</v>
      </c>
      <c r="B46" s="15"/>
      <c r="C46" s="16"/>
      <c r="D46" s="16"/>
      <c r="E46" s="17"/>
      <c r="F46" s="10"/>
      <c r="G46" s="11"/>
      <c r="H46" s="59">
        <f t="shared" si="0"/>
        <v>0</v>
      </c>
      <c r="I46" s="12"/>
      <c r="J46" s="10"/>
      <c r="K46" s="11"/>
      <c r="L46" s="59">
        <f t="shared" si="1"/>
        <v>0</v>
      </c>
      <c r="M46" s="21"/>
      <c r="N46" s="76"/>
      <c r="O46" s="79"/>
      <c r="P46" s="11"/>
      <c r="Q46" s="59">
        <f t="shared" si="2"/>
        <v>0</v>
      </c>
      <c r="R46" s="21"/>
      <c r="S46" s="89">
        <f t="shared" si="5"/>
        <v>0</v>
      </c>
      <c r="T46" s="57"/>
      <c r="U46" s="56"/>
      <c r="V46" s="82">
        <f t="shared" si="3"/>
        <v>0</v>
      </c>
      <c r="W46" s="85"/>
    </row>
    <row r="47" spans="1:23" s="2" customFormat="1" ht="30" customHeight="1" x14ac:dyDescent="0.3">
      <c r="A47" s="38">
        <f t="shared" si="4"/>
        <v>244</v>
      </c>
      <c r="B47" s="15"/>
      <c r="C47" s="16"/>
      <c r="D47" s="16"/>
      <c r="E47" s="17"/>
      <c r="F47" s="10"/>
      <c r="G47" s="11"/>
      <c r="H47" s="59">
        <f t="shared" si="0"/>
        <v>0</v>
      </c>
      <c r="I47" s="12"/>
      <c r="J47" s="10"/>
      <c r="K47" s="11"/>
      <c r="L47" s="59">
        <f t="shared" si="1"/>
        <v>0</v>
      </c>
      <c r="M47" s="21"/>
      <c r="N47" s="76"/>
      <c r="O47" s="79"/>
      <c r="P47" s="11"/>
      <c r="Q47" s="59">
        <f t="shared" si="2"/>
        <v>0</v>
      </c>
      <c r="R47" s="21"/>
      <c r="S47" s="89">
        <f t="shared" si="5"/>
        <v>0</v>
      </c>
      <c r="T47" s="57"/>
      <c r="U47" s="56"/>
      <c r="V47" s="82">
        <f t="shared" si="3"/>
        <v>0</v>
      </c>
      <c r="W47" s="85"/>
    </row>
    <row r="48" spans="1:23" s="2" customFormat="1" ht="30" customHeight="1" x14ac:dyDescent="0.3">
      <c r="A48" s="38">
        <f t="shared" si="4"/>
        <v>245</v>
      </c>
      <c r="B48" s="15"/>
      <c r="C48" s="16"/>
      <c r="D48" s="16"/>
      <c r="E48" s="17"/>
      <c r="F48" s="10"/>
      <c r="G48" s="11"/>
      <c r="H48" s="59">
        <f t="shared" si="0"/>
        <v>0</v>
      </c>
      <c r="I48" s="12"/>
      <c r="J48" s="10"/>
      <c r="K48" s="11"/>
      <c r="L48" s="59">
        <f t="shared" si="1"/>
        <v>0</v>
      </c>
      <c r="M48" s="21"/>
      <c r="N48" s="76"/>
      <c r="O48" s="79"/>
      <c r="P48" s="11"/>
      <c r="Q48" s="59">
        <f t="shared" si="2"/>
        <v>0</v>
      </c>
      <c r="R48" s="21"/>
      <c r="S48" s="89">
        <f t="shared" si="5"/>
        <v>0</v>
      </c>
      <c r="T48" s="57"/>
      <c r="U48" s="56"/>
      <c r="V48" s="82">
        <f t="shared" si="3"/>
        <v>0</v>
      </c>
      <c r="W48" s="85"/>
    </row>
    <row r="49" spans="1:23" s="2" customFormat="1" ht="30" customHeight="1" x14ac:dyDescent="0.3">
      <c r="A49" s="38">
        <f t="shared" si="4"/>
        <v>246</v>
      </c>
      <c r="B49" s="15"/>
      <c r="C49" s="16"/>
      <c r="D49" s="16"/>
      <c r="E49" s="17"/>
      <c r="F49" s="10"/>
      <c r="G49" s="11"/>
      <c r="H49" s="59">
        <f t="shared" si="0"/>
        <v>0</v>
      </c>
      <c r="I49" s="12"/>
      <c r="J49" s="10"/>
      <c r="K49" s="11"/>
      <c r="L49" s="59">
        <f t="shared" si="1"/>
        <v>0</v>
      </c>
      <c r="M49" s="21"/>
      <c r="N49" s="76"/>
      <c r="O49" s="79"/>
      <c r="P49" s="11"/>
      <c r="Q49" s="59">
        <f t="shared" si="2"/>
        <v>0</v>
      </c>
      <c r="R49" s="21"/>
      <c r="S49" s="89">
        <f t="shared" si="5"/>
        <v>0</v>
      </c>
      <c r="T49" s="57"/>
      <c r="U49" s="56"/>
      <c r="V49" s="82">
        <f t="shared" si="3"/>
        <v>0</v>
      </c>
      <c r="W49" s="85"/>
    </row>
    <row r="50" spans="1:23" s="2" customFormat="1" ht="30" customHeight="1" x14ac:dyDescent="0.3">
      <c r="A50" s="38">
        <f t="shared" si="4"/>
        <v>247</v>
      </c>
      <c r="B50" s="15"/>
      <c r="C50" s="16"/>
      <c r="D50" s="16"/>
      <c r="E50" s="17"/>
      <c r="F50" s="10"/>
      <c r="G50" s="11"/>
      <c r="H50" s="59">
        <f t="shared" si="0"/>
        <v>0</v>
      </c>
      <c r="I50" s="12"/>
      <c r="J50" s="10"/>
      <c r="K50" s="11"/>
      <c r="L50" s="59">
        <f t="shared" si="1"/>
        <v>0</v>
      </c>
      <c r="M50" s="21"/>
      <c r="N50" s="76"/>
      <c r="O50" s="79"/>
      <c r="P50" s="11"/>
      <c r="Q50" s="59">
        <f t="shared" si="2"/>
        <v>0</v>
      </c>
      <c r="R50" s="21"/>
      <c r="S50" s="89">
        <f t="shared" si="5"/>
        <v>0</v>
      </c>
      <c r="T50" s="57"/>
      <c r="U50" s="56"/>
      <c r="V50" s="82">
        <f t="shared" si="3"/>
        <v>0</v>
      </c>
      <c r="W50" s="85"/>
    </row>
    <row r="51" spans="1:23" s="2" customFormat="1" ht="30" customHeight="1" x14ac:dyDescent="0.3">
      <c r="A51" s="38">
        <f t="shared" si="4"/>
        <v>248</v>
      </c>
      <c r="B51" s="15"/>
      <c r="C51" s="16"/>
      <c r="D51" s="16"/>
      <c r="E51" s="17"/>
      <c r="F51" s="10"/>
      <c r="G51" s="11"/>
      <c r="H51" s="59">
        <f t="shared" si="0"/>
        <v>0</v>
      </c>
      <c r="I51" s="12"/>
      <c r="J51" s="10"/>
      <c r="K51" s="11"/>
      <c r="L51" s="59">
        <f t="shared" si="1"/>
        <v>0</v>
      </c>
      <c r="M51" s="21"/>
      <c r="N51" s="76"/>
      <c r="O51" s="79"/>
      <c r="P51" s="11"/>
      <c r="Q51" s="59">
        <f t="shared" si="2"/>
        <v>0</v>
      </c>
      <c r="R51" s="21"/>
      <c r="S51" s="89">
        <f t="shared" si="5"/>
        <v>0</v>
      </c>
      <c r="T51" s="57"/>
      <c r="U51" s="56"/>
      <c r="V51" s="82">
        <f t="shared" si="3"/>
        <v>0</v>
      </c>
      <c r="W51" s="85"/>
    </row>
    <row r="52" spans="1:23" s="2" customFormat="1" ht="30" customHeight="1" x14ac:dyDescent="0.3">
      <c r="A52" s="38">
        <f t="shared" si="4"/>
        <v>249</v>
      </c>
      <c r="B52" s="15"/>
      <c r="C52" s="16"/>
      <c r="D52" s="16"/>
      <c r="E52" s="17"/>
      <c r="F52" s="10"/>
      <c r="G52" s="11"/>
      <c r="H52" s="59">
        <f t="shared" si="0"/>
        <v>0</v>
      </c>
      <c r="I52" s="12"/>
      <c r="J52" s="10"/>
      <c r="K52" s="11"/>
      <c r="L52" s="59">
        <f t="shared" si="1"/>
        <v>0</v>
      </c>
      <c r="M52" s="21"/>
      <c r="N52" s="76"/>
      <c r="O52" s="79"/>
      <c r="P52" s="11"/>
      <c r="Q52" s="59">
        <f t="shared" si="2"/>
        <v>0</v>
      </c>
      <c r="R52" s="21"/>
      <c r="S52" s="89">
        <f t="shared" si="5"/>
        <v>0</v>
      </c>
      <c r="T52" s="57"/>
      <c r="U52" s="56"/>
      <c r="V52" s="82">
        <f t="shared" si="3"/>
        <v>0</v>
      </c>
      <c r="W52" s="85"/>
    </row>
    <row r="53" spans="1:23" s="2" customFormat="1" ht="30" customHeight="1" thickBot="1" x14ac:dyDescent="0.35">
      <c r="A53" s="38">
        <f t="shared" si="4"/>
        <v>250</v>
      </c>
      <c r="B53" s="15"/>
      <c r="C53" s="40"/>
      <c r="D53" s="40"/>
      <c r="E53" s="41"/>
      <c r="F53" s="42"/>
      <c r="G53" s="44"/>
      <c r="H53" s="60">
        <f t="shared" si="0"/>
        <v>0</v>
      </c>
      <c r="I53" s="43"/>
      <c r="J53" s="42"/>
      <c r="K53" s="44"/>
      <c r="L53" s="60">
        <f t="shared" si="1"/>
        <v>0</v>
      </c>
      <c r="M53" s="45"/>
      <c r="N53" s="77"/>
      <c r="O53" s="80"/>
      <c r="P53" s="44"/>
      <c r="Q53" s="60">
        <f t="shared" si="2"/>
        <v>0</v>
      </c>
      <c r="R53" s="45"/>
      <c r="S53" s="90">
        <f t="shared" si="5"/>
        <v>0</v>
      </c>
      <c r="T53" s="22"/>
      <c r="U53" s="22"/>
      <c r="V53" s="83">
        <f t="shared" si="3"/>
        <v>0</v>
      </c>
      <c r="W53" s="86"/>
    </row>
    <row r="54" spans="1:23" s="5" customFormat="1" ht="30" customHeight="1" thickBot="1" x14ac:dyDescent="0.3">
      <c r="A54" s="46" t="s">
        <v>7</v>
      </c>
      <c r="B54" s="19"/>
      <c r="C54" s="19"/>
      <c r="D54" s="19"/>
      <c r="E54" s="47"/>
      <c r="F54" s="33"/>
      <c r="G54" s="34"/>
      <c r="H54" s="34"/>
      <c r="I54" s="35">
        <f>SUM(I4:I53)</f>
        <v>0</v>
      </c>
      <c r="J54" s="33"/>
      <c r="K54" s="34"/>
      <c r="L54" s="34"/>
      <c r="M54" s="54">
        <f>SUM(M4:M53)</f>
        <v>0</v>
      </c>
      <c r="N54" s="33"/>
      <c r="O54" s="53"/>
      <c r="P54" s="34"/>
      <c r="Q54" s="34"/>
      <c r="R54" s="54">
        <f>SUM(R4:R53)</f>
        <v>0</v>
      </c>
      <c r="S54" s="93">
        <f>SUM(S4:S53)</f>
        <v>0</v>
      </c>
      <c r="T54" s="36">
        <f>SUM(T4:T53)</f>
        <v>0</v>
      </c>
      <c r="U54" s="36">
        <f>SUM(U4:U53)</f>
        <v>0</v>
      </c>
      <c r="V54" s="100"/>
      <c r="W54" s="35">
        <f>SUM(W4:W53)</f>
        <v>0</v>
      </c>
    </row>
    <row r="55" spans="1:23" ht="32.1" customHeight="1" x14ac:dyDescent="0.25"/>
  </sheetData>
  <sheetProtection algorithmName="SHA-512" hashValue="wdoMfmc1B1sckebs90oOxWAK0SKELbZjzTjzZPhHk0h2+tbf3bsPdknK0KjM+IXcogYmqJ7C5NxWMNXSaq1Whw==" saltValue="LqZlXHu7TTYvKD/HKTXr6w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F4:G53 J4:K53 O4:P53">
      <formula1>46023</formula1>
      <formula2>46234</formula2>
    </dataValidation>
    <dataValidation type="date" allowBlank="1" showErrorMessage="1" error="Datum liegt außerhalb des Förderzeitraumes" sqref="N4:N53">
      <formula1>29221</formula1>
      <formula2>46234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V15" sqref="V15"/>
      <selection pane="bottomLeft" activeCell="W15" sqref="W15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4" t="str">
        <f>IF(ISNUMBER('Blatt 1'!D1), 'Blatt 1'!D1, "")</f>
        <v/>
      </c>
    </row>
    <row r="2" spans="1:28" s="6" customFormat="1" ht="62.25" customHeight="1" thickBot="1" x14ac:dyDescent="0.3">
      <c r="F2" s="94" t="s">
        <v>14</v>
      </c>
      <c r="G2" s="95"/>
      <c r="H2" s="95"/>
      <c r="I2" s="96"/>
      <c r="J2" s="97" t="s">
        <v>15</v>
      </c>
      <c r="K2" s="98"/>
      <c r="L2" s="98"/>
      <c r="M2" s="99"/>
      <c r="N2" s="97" t="s">
        <v>17</v>
      </c>
      <c r="O2" s="98"/>
      <c r="P2" s="98"/>
      <c r="Q2" s="98"/>
      <c r="R2" s="99"/>
      <c r="S2" s="7"/>
    </row>
    <row r="3" spans="1:28" s="6" customFormat="1" ht="156.6" customHeight="1" thickBot="1" x14ac:dyDescent="0.3">
      <c r="A3" s="49" t="s">
        <v>0</v>
      </c>
      <c r="B3" s="24" t="s">
        <v>1</v>
      </c>
      <c r="C3" s="24" t="s">
        <v>2</v>
      </c>
      <c r="D3" s="24" t="s">
        <v>3</v>
      </c>
      <c r="E3" s="25" t="s">
        <v>21</v>
      </c>
      <c r="F3" s="49" t="s">
        <v>8</v>
      </c>
      <c r="G3" s="24" t="s">
        <v>9</v>
      </c>
      <c r="H3" s="24" t="s">
        <v>20</v>
      </c>
      <c r="I3" s="25" t="s">
        <v>6</v>
      </c>
      <c r="J3" s="49" t="s">
        <v>10</v>
      </c>
      <c r="K3" s="24" t="s">
        <v>11</v>
      </c>
      <c r="L3" s="24" t="s">
        <v>20</v>
      </c>
      <c r="M3" s="25" t="s">
        <v>6</v>
      </c>
      <c r="N3" s="49" t="s">
        <v>16</v>
      </c>
      <c r="O3" s="49" t="s">
        <v>8</v>
      </c>
      <c r="P3" s="24" t="s">
        <v>9</v>
      </c>
      <c r="Q3" s="24" t="s">
        <v>20</v>
      </c>
      <c r="R3" s="25" t="s">
        <v>6</v>
      </c>
      <c r="S3" s="23" t="s">
        <v>12</v>
      </c>
      <c r="T3" s="23" t="s">
        <v>4</v>
      </c>
      <c r="U3" s="24" t="s">
        <v>5</v>
      </c>
      <c r="V3" s="24" t="s">
        <v>18</v>
      </c>
      <c r="W3" s="25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5">
        <f>'Blatt 5'!A53+1</f>
        <v>251</v>
      </c>
      <c r="B4" s="66"/>
      <c r="C4" s="67"/>
      <c r="D4" s="67"/>
      <c r="E4" s="68"/>
      <c r="F4" s="74"/>
      <c r="G4" s="91"/>
      <c r="H4" s="70">
        <f>IF(AND(F4&lt;&gt;"",G4&lt;&gt;""),DATEDIF(F4,G4,"m")+1,0)</f>
        <v>0</v>
      </c>
      <c r="I4" s="71"/>
      <c r="J4" s="74"/>
      <c r="K4" s="91"/>
      <c r="L4" s="70">
        <f>IF(AND(J4&lt;&gt;"",K4&lt;&gt;""),DATEDIF(J4,K4,"m")+1,0)</f>
        <v>0</v>
      </c>
      <c r="M4" s="72"/>
      <c r="N4" s="69"/>
      <c r="O4" s="78"/>
      <c r="P4" s="91"/>
      <c r="Q4" s="70">
        <f>IF(AND(O4&lt;&gt;"",P4&lt;&gt;""),DATEDIF(O4,P4,"m")+1,0)</f>
        <v>0</v>
      </c>
      <c r="R4" s="72"/>
      <c r="S4" s="88">
        <f>IF(I4+M4+R4&gt;0, I4+M4+R4, 0)</f>
        <v>0</v>
      </c>
      <c r="T4" s="73"/>
      <c r="U4" s="73"/>
      <c r="V4" s="81">
        <f>IF(S4-T4-U4&lt;9450,MAX(0,S4-T4-U4),MAX(0,IF((S4-9450)&lt;T4+U4,9450-(T4+U4-(S4-9450)),9450)))</f>
        <v>0</v>
      </c>
      <c r="W4" s="84"/>
      <c r="Y4" s="3"/>
      <c r="Z4" s="4"/>
    </row>
    <row r="5" spans="1:28" s="2" customFormat="1" ht="30" customHeight="1" x14ac:dyDescent="0.3">
      <c r="A5" s="38">
        <f>SUM(A4+1)</f>
        <v>252</v>
      </c>
      <c r="B5" s="15"/>
      <c r="C5" s="16"/>
      <c r="D5" s="16"/>
      <c r="E5" s="17"/>
      <c r="F5" s="10"/>
      <c r="G5" s="11"/>
      <c r="H5" s="59">
        <f t="shared" ref="H5:H53" si="0">IF(AND(F5&lt;&gt;"",G5&lt;&gt;""),DATEDIF(F5,G5,"m")+1,0)</f>
        <v>0</v>
      </c>
      <c r="I5" s="12"/>
      <c r="J5" s="10"/>
      <c r="K5" s="11"/>
      <c r="L5" s="59">
        <f t="shared" ref="L5:L53" si="1">IF(AND(J5&lt;&gt;"",K5&lt;&gt;""),DATEDIF(J5,K5,"m")+1,0)</f>
        <v>0</v>
      </c>
      <c r="M5" s="21"/>
      <c r="N5" s="76"/>
      <c r="O5" s="79"/>
      <c r="P5" s="11"/>
      <c r="Q5" s="59">
        <f t="shared" ref="Q5:Q53" si="2">IF(AND(O5&lt;&gt;"",P5&lt;&gt;""),DATEDIF(O5,P5,"m")+1,0)</f>
        <v>0</v>
      </c>
      <c r="R5" s="21"/>
      <c r="S5" s="89">
        <f>IF(I5+M5+R5&gt;0, I5+M5+R5, 0)</f>
        <v>0</v>
      </c>
      <c r="T5" s="57"/>
      <c r="U5" s="56"/>
      <c r="V5" s="82">
        <f t="shared" ref="V5:V53" si="3">IF(S5-T5-U5&lt;9450,MAX(0,S5-T5-U5),MAX(0,IF((S5-9450)&lt;T5+U5,9450-(T5+U5-(S5-9450)),9450)))</f>
        <v>0</v>
      </c>
      <c r="W5" s="85"/>
      <c r="Y5" s="3"/>
      <c r="Z5" s="4"/>
    </row>
    <row r="6" spans="1:28" s="2" customFormat="1" ht="30" customHeight="1" x14ac:dyDescent="0.3">
      <c r="A6" s="38">
        <f t="shared" ref="A6:A53" si="4">SUM(A5+1)</f>
        <v>253</v>
      </c>
      <c r="B6" s="15"/>
      <c r="C6" s="16"/>
      <c r="D6" s="16"/>
      <c r="E6" s="17"/>
      <c r="F6" s="10"/>
      <c r="G6" s="11"/>
      <c r="H6" s="59">
        <f t="shared" si="0"/>
        <v>0</v>
      </c>
      <c r="I6" s="12"/>
      <c r="J6" s="10"/>
      <c r="K6" s="11"/>
      <c r="L6" s="59">
        <f t="shared" si="1"/>
        <v>0</v>
      </c>
      <c r="M6" s="21"/>
      <c r="N6" s="76"/>
      <c r="O6" s="79"/>
      <c r="P6" s="11"/>
      <c r="Q6" s="59">
        <f t="shared" si="2"/>
        <v>0</v>
      </c>
      <c r="R6" s="21"/>
      <c r="S6" s="89">
        <f t="shared" ref="S6:S53" si="5">IF(I6+M6+R6&gt;0, I6+M6+R6, 0)</f>
        <v>0</v>
      </c>
      <c r="T6" s="57"/>
      <c r="U6" s="56"/>
      <c r="V6" s="82">
        <f t="shared" si="3"/>
        <v>0</v>
      </c>
      <c r="W6" s="85"/>
      <c r="Y6" s="3"/>
      <c r="Z6" s="4"/>
    </row>
    <row r="7" spans="1:28" s="2" customFormat="1" ht="30" customHeight="1" x14ac:dyDescent="0.3">
      <c r="A7" s="38">
        <f t="shared" si="4"/>
        <v>254</v>
      </c>
      <c r="B7" s="15"/>
      <c r="C7" s="16"/>
      <c r="D7" s="16"/>
      <c r="E7" s="17"/>
      <c r="F7" s="10"/>
      <c r="G7" s="11"/>
      <c r="H7" s="59">
        <f t="shared" si="0"/>
        <v>0</v>
      </c>
      <c r="I7" s="12"/>
      <c r="J7" s="10"/>
      <c r="K7" s="11"/>
      <c r="L7" s="59">
        <f t="shared" si="1"/>
        <v>0</v>
      </c>
      <c r="M7" s="21"/>
      <c r="N7" s="76"/>
      <c r="O7" s="79"/>
      <c r="P7" s="11"/>
      <c r="Q7" s="59">
        <f t="shared" si="2"/>
        <v>0</v>
      </c>
      <c r="R7" s="21"/>
      <c r="S7" s="89">
        <f t="shared" si="5"/>
        <v>0</v>
      </c>
      <c r="T7" s="57"/>
      <c r="U7" s="56"/>
      <c r="V7" s="82">
        <f t="shared" si="3"/>
        <v>0</v>
      </c>
      <c r="W7" s="85"/>
      <c r="Y7" s="3"/>
      <c r="Z7" s="4"/>
    </row>
    <row r="8" spans="1:28" s="2" customFormat="1" ht="30" customHeight="1" x14ac:dyDescent="0.3">
      <c r="A8" s="38">
        <f t="shared" si="4"/>
        <v>255</v>
      </c>
      <c r="B8" s="15"/>
      <c r="C8" s="16"/>
      <c r="D8" s="16"/>
      <c r="E8" s="17"/>
      <c r="F8" s="10"/>
      <c r="G8" s="11"/>
      <c r="H8" s="59">
        <f t="shared" si="0"/>
        <v>0</v>
      </c>
      <c r="I8" s="12"/>
      <c r="J8" s="10"/>
      <c r="K8" s="11"/>
      <c r="L8" s="59">
        <f t="shared" si="1"/>
        <v>0</v>
      </c>
      <c r="M8" s="12"/>
      <c r="N8" s="76"/>
      <c r="O8" s="79"/>
      <c r="P8" s="11"/>
      <c r="Q8" s="59">
        <f t="shared" si="2"/>
        <v>0</v>
      </c>
      <c r="R8" s="55"/>
      <c r="S8" s="89">
        <f t="shared" si="5"/>
        <v>0</v>
      </c>
      <c r="T8" s="57"/>
      <c r="U8" s="56"/>
      <c r="V8" s="82">
        <f t="shared" si="3"/>
        <v>0</v>
      </c>
      <c r="W8" s="85"/>
    </row>
    <row r="9" spans="1:28" s="2" customFormat="1" ht="30" customHeight="1" x14ac:dyDescent="0.3">
      <c r="A9" s="38">
        <f t="shared" si="4"/>
        <v>256</v>
      </c>
      <c r="B9" s="15"/>
      <c r="C9" s="16"/>
      <c r="D9" s="16"/>
      <c r="E9" s="17"/>
      <c r="F9" s="10"/>
      <c r="G9" s="11"/>
      <c r="H9" s="59">
        <f t="shared" si="0"/>
        <v>0</v>
      </c>
      <c r="I9" s="12"/>
      <c r="J9" s="10"/>
      <c r="K9" s="11"/>
      <c r="L9" s="59">
        <f t="shared" si="1"/>
        <v>0</v>
      </c>
      <c r="M9" s="21"/>
      <c r="N9" s="76"/>
      <c r="O9" s="79"/>
      <c r="P9" s="11"/>
      <c r="Q9" s="59">
        <f t="shared" si="2"/>
        <v>0</v>
      </c>
      <c r="R9" s="21"/>
      <c r="S9" s="89">
        <f t="shared" si="5"/>
        <v>0</v>
      </c>
      <c r="T9" s="57"/>
      <c r="U9" s="56"/>
      <c r="V9" s="82">
        <f t="shared" si="3"/>
        <v>0</v>
      </c>
      <c r="W9" s="85"/>
    </row>
    <row r="10" spans="1:28" s="2" customFormat="1" ht="30" customHeight="1" x14ac:dyDescent="0.3">
      <c r="A10" s="38">
        <f t="shared" si="4"/>
        <v>257</v>
      </c>
      <c r="B10" s="15"/>
      <c r="C10" s="16"/>
      <c r="D10" s="16"/>
      <c r="E10" s="17"/>
      <c r="F10" s="10"/>
      <c r="G10" s="11"/>
      <c r="H10" s="59">
        <f t="shared" si="0"/>
        <v>0</v>
      </c>
      <c r="I10" s="12"/>
      <c r="J10" s="10"/>
      <c r="K10" s="11"/>
      <c r="L10" s="59">
        <f t="shared" si="1"/>
        <v>0</v>
      </c>
      <c r="M10" s="21"/>
      <c r="N10" s="76"/>
      <c r="O10" s="79"/>
      <c r="P10" s="11"/>
      <c r="Q10" s="59">
        <f t="shared" si="2"/>
        <v>0</v>
      </c>
      <c r="R10" s="21"/>
      <c r="S10" s="89">
        <f t="shared" si="5"/>
        <v>0</v>
      </c>
      <c r="T10" s="57"/>
      <c r="U10" s="56"/>
      <c r="V10" s="82">
        <f t="shared" si="3"/>
        <v>0</v>
      </c>
      <c r="W10" s="85"/>
    </row>
    <row r="11" spans="1:28" s="2" customFormat="1" ht="30" customHeight="1" x14ac:dyDescent="0.3">
      <c r="A11" s="38">
        <f t="shared" si="4"/>
        <v>258</v>
      </c>
      <c r="B11" s="15"/>
      <c r="C11" s="16"/>
      <c r="D11" s="16"/>
      <c r="E11" s="17"/>
      <c r="F11" s="10"/>
      <c r="G11" s="11"/>
      <c r="H11" s="59">
        <f t="shared" si="0"/>
        <v>0</v>
      </c>
      <c r="I11" s="12"/>
      <c r="J11" s="10"/>
      <c r="K11" s="11"/>
      <c r="L11" s="59">
        <f t="shared" si="1"/>
        <v>0</v>
      </c>
      <c r="M11" s="21"/>
      <c r="N11" s="76"/>
      <c r="O11" s="79"/>
      <c r="P11" s="11"/>
      <c r="Q11" s="59">
        <f t="shared" si="2"/>
        <v>0</v>
      </c>
      <c r="R11" s="21"/>
      <c r="S11" s="89">
        <f t="shared" si="5"/>
        <v>0</v>
      </c>
      <c r="T11" s="57"/>
      <c r="U11" s="56"/>
      <c r="V11" s="82">
        <f t="shared" si="3"/>
        <v>0</v>
      </c>
      <c r="W11" s="85"/>
    </row>
    <row r="12" spans="1:28" s="2" customFormat="1" ht="30" customHeight="1" x14ac:dyDescent="0.3">
      <c r="A12" s="38">
        <f t="shared" si="4"/>
        <v>259</v>
      </c>
      <c r="B12" s="15"/>
      <c r="C12" s="16"/>
      <c r="D12" s="16"/>
      <c r="E12" s="17"/>
      <c r="F12" s="10"/>
      <c r="G12" s="11"/>
      <c r="H12" s="59">
        <f t="shared" si="0"/>
        <v>0</v>
      </c>
      <c r="I12" s="12"/>
      <c r="J12" s="10"/>
      <c r="K12" s="11"/>
      <c r="L12" s="59">
        <f t="shared" si="1"/>
        <v>0</v>
      </c>
      <c r="M12" s="21"/>
      <c r="N12" s="76"/>
      <c r="O12" s="79"/>
      <c r="P12" s="11"/>
      <c r="Q12" s="59">
        <f t="shared" si="2"/>
        <v>0</v>
      </c>
      <c r="R12" s="21"/>
      <c r="S12" s="89">
        <f t="shared" si="5"/>
        <v>0</v>
      </c>
      <c r="T12" s="57"/>
      <c r="U12" s="56"/>
      <c r="V12" s="82">
        <f t="shared" si="3"/>
        <v>0</v>
      </c>
      <c r="W12" s="85"/>
    </row>
    <row r="13" spans="1:28" s="2" customFormat="1" ht="30" customHeight="1" x14ac:dyDescent="0.3">
      <c r="A13" s="38">
        <f t="shared" si="4"/>
        <v>260</v>
      </c>
      <c r="B13" s="15"/>
      <c r="C13" s="16"/>
      <c r="D13" s="16"/>
      <c r="E13" s="17"/>
      <c r="F13" s="10"/>
      <c r="G13" s="11"/>
      <c r="H13" s="59">
        <f t="shared" si="0"/>
        <v>0</v>
      </c>
      <c r="I13" s="12"/>
      <c r="J13" s="10"/>
      <c r="K13" s="11"/>
      <c r="L13" s="59">
        <f t="shared" si="1"/>
        <v>0</v>
      </c>
      <c r="M13" s="21"/>
      <c r="N13" s="76"/>
      <c r="O13" s="79"/>
      <c r="P13" s="11"/>
      <c r="Q13" s="59">
        <f t="shared" si="2"/>
        <v>0</v>
      </c>
      <c r="R13" s="21"/>
      <c r="S13" s="89">
        <f t="shared" si="5"/>
        <v>0</v>
      </c>
      <c r="T13" s="57"/>
      <c r="U13" s="56"/>
      <c r="V13" s="82">
        <f t="shared" si="3"/>
        <v>0</v>
      </c>
      <c r="W13" s="85"/>
    </row>
    <row r="14" spans="1:28" s="2" customFormat="1" ht="30" customHeight="1" x14ac:dyDescent="0.3">
      <c r="A14" s="38">
        <f t="shared" si="4"/>
        <v>261</v>
      </c>
      <c r="B14" s="15"/>
      <c r="C14" s="16"/>
      <c r="D14" s="16"/>
      <c r="E14" s="17"/>
      <c r="F14" s="10"/>
      <c r="G14" s="11"/>
      <c r="H14" s="59">
        <f t="shared" si="0"/>
        <v>0</v>
      </c>
      <c r="I14" s="12"/>
      <c r="J14" s="10"/>
      <c r="K14" s="11"/>
      <c r="L14" s="59">
        <f t="shared" si="1"/>
        <v>0</v>
      </c>
      <c r="M14" s="21"/>
      <c r="N14" s="76"/>
      <c r="O14" s="79"/>
      <c r="P14" s="11"/>
      <c r="Q14" s="59">
        <f t="shared" si="2"/>
        <v>0</v>
      </c>
      <c r="R14" s="21"/>
      <c r="S14" s="89">
        <f t="shared" si="5"/>
        <v>0</v>
      </c>
      <c r="T14" s="57"/>
      <c r="U14" s="56"/>
      <c r="V14" s="82">
        <f t="shared" si="3"/>
        <v>0</v>
      </c>
      <c r="W14" s="85"/>
    </row>
    <row r="15" spans="1:28" s="2" customFormat="1" ht="30" customHeight="1" x14ac:dyDescent="0.3">
      <c r="A15" s="38">
        <f t="shared" si="4"/>
        <v>262</v>
      </c>
      <c r="B15" s="15"/>
      <c r="C15" s="16"/>
      <c r="D15" s="16"/>
      <c r="E15" s="17"/>
      <c r="F15" s="10"/>
      <c r="G15" s="11"/>
      <c r="H15" s="59">
        <f t="shared" si="0"/>
        <v>0</v>
      </c>
      <c r="I15" s="12"/>
      <c r="J15" s="10"/>
      <c r="K15" s="11"/>
      <c r="L15" s="59">
        <f t="shared" si="1"/>
        <v>0</v>
      </c>
      <c r="M15" s="21"/>
      <c r="N15" s="76"/>
      <c r="O15" s="79"/>
      <c r="P15" s="11"/>
      <c r="Q15" s="59">
        <f t="shared" si="2"/>
        <v>0</v>
      </c>
      <c r="R15" s="21"/>
      <c r="S15" s="89">
        <f t="shared" si="5"/>
        <v>0</v>
      </c>
      <c r="T15" s="57"/>
      <c r="U15" s="56"/>
      <c r="V15" s="82">
        <f t="shared" si="3"/>
        <v>0</v>
      </c>
      <c r="W15" s="85"/>
    </row>
    <row r="16" spans="1:28" s="2" customFormat="1" ht="30" customHeight="1" x14ac:dyDescent="0.3">
      <c r="A16" s="38">
        <f t="shared" si="4"/>
        <v>263</v>
      </c>
      <c r="B16" s="15"/>
      <c r="C16" s="16"/>
      <c r="D16" s="16"/>
      <c r="E16" s="17"/>
      <c r="F16" s="10"/>
      <c r="G16" s="11"/>
      <c r="H16" s="59">
        <f t="shared" si="0"/>
        <v>0</v>
      </c>
      <c r="I16" s="12"/>
      <c r="J16" s="10"/>
      <c r="K16" s="11"/>
      <c r="L16" s="59">
        <f t="shared" si="1"/>
        <v>0</v>
      </c>
      <c r="M16" s="21"/>
      <c r="N16" s="76"/>
      <c r="O16" s="79"/>
      <c r="P16" s="11"/>
      <c r="Q16" s="59">
        <f t="shared" si="2"/>
        <v>0</v>
      </c>
      <c r="R16" s="21"/>
      <c r="S16" s="89">
        <f t="shared" si="5"/>
        <v>0</v>
      </c>
      <c r="T16" s="57"/>
      <c r="U16" s="56"/>
      <c r="V16" s="82">
        <f t="shared" si="3"/>
        <v>0</v>
      </c>
      <c r="W16" s="85"/>
    </row>
    <row r="17" spans="1:23" s="2" customFormat="1" ht="30" customHeight="1" x14ac:dyDescent="0.3">
      <c r="A17" s="38">
        <f t="shared" si="4"/>
        <v>264</v>
      </c>
      <c r="B17" s="15"/>
      <c r="C17" s="16"/>
      <c r="D17" s="16"/>
      <c r="E17" s="17"/>
      <c r="F17" s="10"/>
      <c r="G17" s="11"/>
      <c r="H17" s="59">
        <f t="shared" si="0"/>
        <v>0</v>
      </c>
      <c r="I17" s="12"/>
      <c r="J17" s="10"/>
      <c r="K17" s="11"/>
      <c r="L17" s="59">
        <f t="shared" si="1"/>
        <v>0</v>
      </c>
      <c r="M17" s="21"/>
      <c r="N17" s="76"/>
      <c r="O17" s="79"/>
      <c r="P17" s="11"/>
      <c r="Q17" s="59">
        <f t="shared" si="2"/>
        <v>0</v>
      </c>
      <c r="R17" s="21"/>
      <c r="S17" s="89">
        <f t="shared" si="5"/>
        <v>0</v>
      </c>
      <c r="T17" s="57"/>
      <c r="U17" s="56"/>
      <c r="V17" s="82">
        <f t="shared" si="3"/>
        <v>0</v>
      </c>
      <c r="W17" s="85"/>
    </row>
    <row r="18" spans="1:23" s="2" customFormat="1" ht="30" customHeight="1" x14ac:dyDescent="0.3">
      <c r="A18" s="38">
        <f t="shared" si="4"/>
        <v>265</v>
      </c>
      <c r="B18" s="15"/>
      <c r="C18" s="16"/>
      <c r="D18" s="16"/>
      <c r="E18" s="17"/>
      <c r="F18" s="10"/>
      <c r="G18" s="11"/>
      <c r="H18" s="59">
        <f t="shared" si="0"/>
        <v>0</v>
      </c>
      <c r="I18" s="12"/>
      <c r="J18" s="10"/>
      <c r="K18" s="11"/>
      <c r="L18" s="59">
        <f t="shared" si="1"/>
        <v>0</v>
      </c>
      <c r="M18" s="21"/>
      <c r="N18" s="76"/>
      <c r="O18" s="79"/>
      <c r="P18" s="11"/>
      <c r="Q18" s="59">
        <f t="shared" si="2"/>
        <v>0</v>
      </c>
      <c r="R18" s="21"/>
      <c r="S18" s="89">
        <f t="shared" si="5"/>
        <v>0</v>
      </c>
      <c r="T18" s="57"/>
      <c r="U18" s="56"/>
      <c r="V18" s="82">
        <f t="shared" si="3"/>
        <v>0</v>
      </c>
      <c r="W18" s="85"/>
    </row>
    <row r="19" spans="1:23" s="2" customFormat="1" ht="30" customHeight="1" x14ac:dyDescent="0.3">
      <c r="A19" s="38">
        <f t="shared" si="4"/>
        <v>266</v>
      </c>
      <c r="B19" s="15"/>
      <c r="C19" s="16"/>
      <c r="D19" s="16"/>
      <c r="E19" s="17"/>
      <c r="F19" s="10"/>
      <c r="G19" s="11"/>
      <c r="H19" s="59">
        <f t="shared" si="0"/>
        <v>0</v>
      </c>
      <c r="I19" s="12"/>
      <c r="J19" s="10"/>
      <c r="K19" s="11"/>
      <c r="L19" s="59">
        <f t="shared" si="1"/>
        <v>0</v>
      </c>
      <c r="M19" s="21"/>
      <c r="N19" s="76"/>
      <c r="O19" s="79"/>
      <c r="P19" s="11"/>
      <c r="Q19" s="59">
        <f t="shared" si="2"/>
        <v>0</v>
      </c>
      <c r="R19" s="21"/>
      <c r="S19" s="89">
        <f t="shared" si="5"/>
        <v>0</v>
      </c>
      <c r="T19" s="57"/>
      <c r="U19" s="56"/>
      <c r="V19" s="82">
        <f t="shared" si="3"/>
        <v>0</v>
      </c>
      <c r="W19" s="85"/>
    </row>
    <row r="20" spans="1:23" s="2" customFormat="1" ht="30" customHeight="1" x14ac:dyDescent="0.3">
      <c r="A20" s="38">
        <f t="shared" si="4"/>
        <v>267</v>
      </c>
      <c r="B20" s="15"/>
      <c r="C20" s="16"/>
      <c r="D20" s="16"/>
      <c r="E20" s="17"/>
      <c r="F20" s="10"/>
      <c r="G20" s="11"/>
      <c r="H20" s="59">
        <f t="shared" si="0"/>
        <v>0</v>
      </c>
      <c r="I20" s="12"/>
      <c r="J20" s="10"/>
      <c r="K20" s="11"/>
      <c r="L20" s="59">
        <f t="shared" si="1"/>
        <v>0</v>
      </c>
      <c r="M20" s="21"/>
      <c r="N20" s="76"/>
      <c r="O20" s="79"/>
      <c r="P20" s="11"/>
      <c r="Q20" s="59">
        <f t="shared" si="2"/>
        <v>0</v>
      </c>
      <c r="R20" s="21"/>
      <c r="S20" s="89">
        <f t="shared" si="5"/>
        <v>0</v>
      </c>
      <c r="T20" s="57"/>
      <c r="U20" s="56"/>
      <c r="V20" s="82">
        <f t="shared" si="3"/>
        <v>0</v>
      </c>
      <c r="W20" s="85"/>
    </row>
    <row r="21" spans="1:23" s="2" customFormat="1" ht="30" customHeight="1" x14ac:dyDescent="0.3">
      <c r="A21" s="38">
        <f t="shared" si="4"/>
        <v>268</v>
      </c>
      <c r="B21" s="15"/>
      <c r="C21" s="16"/>
      <c r="D21" s="16"/>
      <c r="E21" s="17"/>
      <c r="F21" s="10"/>
      <c r="G21" s="11"/>
      <c r="H21" s="59">
        <f t="shared" si="0"/>
        <v>0</v>
      </c>
      <c r="I21" s="12"/>
      <c r="J21" s="10"/>
      <c r="K21" s="11"/>
      <c r="L21" s="59">
        <f t="shared" si="1"/>
        <v>0</v>
      </c>
      <c r="M21" s="21"/>
      <c r="N21" s="76"/>
      <c r="O21" s="79"/>
      <c r="P21" s="11"/>
      <c r="Q21" s="59">
        <f t="shared" si="2"/>
        <v>0</v>
      </c>
      <c r="R21" s="21"/>
      <c r="S21" s="89">
        <f t="shared" si="5"/>
        <v>0</v>
      </c>
      <c r="T21" s="57"/>
      <c r="U21" s="56"/>
      <c r="V21" s="82">
        <f t="shared" si="3"/>
        <v>0</v>
      </c>
      <c r="W21" s="85"/>
    </row>
    <row r="22" spans="1:23" s="2" customFormat="1" ht="30" customHeight="1" x14ac:dyDescent="0.3">
      <c r="A22" s="38">
        <f t="shared" si="4"/>
        <v>269</v>
      </c>
      <c r="B22" s="15"/>
      <c r="C22" s="16"/>
      <c r="D22" s="16"/>
      <c r="E22" s="17"/>
      <c r="F22" s="10"/>
      <c r="G22" s="11"/>
      <c r="H22" s="59">
        <f t="shared" si="0"/>
        <v>0</v>
      </c>
      <c r="I22" s="12"/>
      <c r="J22" s="10"/>
      <c r="K22" s="11"/>
      <c r="L22" s="59">
        <f t="shared" si="1"/>
        <v>0</v>
      </c>
      <c r="M22" s="21"/>
      <c r="N22" s="76"/>
      <c r="O22" s="79"/>
      <c r="P22" s="11"/>
      <c r="Q22" s="59">
        <f t="shared" si="2"/>
        <v>0</v>
      </c>
      <c r="R22" s="21"/>
      <c r="S22" s="89">
        <f t="shared" si="5"/>
        <v>0</v>
      </c>
      <c r="T22" s="57"/>
      <c r="U22" s="56"/>
      <c r="V22" s="82">
        <f t="shared" si="3"/>
        <v>0</v>
      </c>
      <c r="W22" s="85"/>
    </row>
    <row r="23" spans="1:23" s="2" customFormat="1" ht="30" customHeight="1" x14ac:dyDescent="0.3">
      <c r="A23" s="38">
        <f t="shared" si="4"/>
        <v>270</v>
      </c>
      <c r="B23" s="15"/>
      <c r="C23" s="16"/>
      <c r="D23" s="16"/>
      <c r="E23" s="17"/>
      <c r="F23" s="10"/>
      <c r="G23" s="11"/>
      <c r="H23" s="59">
        <f t="shared" si="0"/>
        <v>0</v>
      </c>
      <c r="I23" s="12"/>
      <c r="J23" s="10"/>
      <c r="K23" s="11"/>
      <c r="L23" s="59">
        <f t="shared" si="1"/>
        <v>0</v>
      </c>
      <c r="M23" s="21"/>
      <c r="N23" s="76"/>
      <c r="O23" s="79"/>
      <c r="P23" s="11"/>
      <c r="Q23" s="59">
        <f t="shared" si="2"/>
        <v>0</v>
      </c>
      <c r="R23" s="21"/>
      <c r="S23" s="89">
        <f t="shared" si="5"/>
        <v>0</v>
      </c>
      <c r="T23" s="57"/>
      <c r="U23" s="56"/>
      <c r="V23" s="82">
        <f t="shared" si="3"/>
        <v>0</v>
      </c>
      <c r="W23" s="85"/>
    </row>
    <row r="24" spans="1:23" s="2" customFormat="1" ht="30" customHeight="1" x14ac:dyDescent="0.3">
      <c r="A24" s="38">
        <f t="shared" si="4"/>
        <v>271</v>
      </c>
      <c r="B24" s="15"/>
      <c r="C24" s="16"/>
      <c r="D24" s="16"/>
      <c r="E24" s="17"/>
      <c r="F24" s="10"/>
      <c r="G24" s="11"/>
      <c r="H24" s="59">
        <f t="shared" si="0"/>
        <v>0</v>
      </c>
      <c r="I24" s="12"/>
      <c r="J24" s="10"/>
      <c r="K24" s="11"/>
      <c r="L24" s="59">
        <f t="shared" si="1"/>
        <v>0</v>
      </c>
      <c r="M24" s="21"/>
      <c r="N24" s="76"/>
      <c r="O24" s="79"/>
      <c r="P24" s="11"/>
      <c r="Q24" s="59">
        <f t="shared" si="2"/>
        <v>0</v>
      </c>
      <c r="R24" s="21"/>
      <c r="S24" s="89">
        <f t="shared" si="5"/>
        <v>0</v>
      </c>
      <c r="T24" s="57"/>
      <c r="U24" s="56"/>
      <c r="V24" s="82">
        <f t="shared" si="3"/>
        <v>0</v>
      </c>
      <c r="W24" s="85"/>
    </row>
    <row r="25" spans="1:23" s="2" customFormat="1" ht="30" customHeight="1" x14ac:dyDescent="0.3">
      <c r="A25" s="38">
        <f t="shared" si="4"/>
        <v>272</v>
      </c>
      <c r="B25" s="15"/>
      <c r="C25" s="16"/>
      <c r="D25" s="16"/>
      <c r="E25" s="17"/>
      <c r="F25" s="10"/>
      <c r="G25" s="11"/>
      <c r="H25" s="59">
        <f t="shared" si="0"/>
        <v>0</v>
      </c>
      <c r="I25" s="12"/>
      <c r="J25" s="10"/>
      <c r="K25" s="11"/>
      <c r="L25" s="59">
        <f t="shared" si="1"/>
        <v>0</v>
      </c>
      <c r="M25" s="21"/>
      <c r="N25" s="76"/>
      <c r="O25" s="79"/>
      <c r="P25" s="11"/>
      <c r="Q25" s="59">
        <f t="shared" si="2"/>
        <v>0</v>
      </c>
      <c r="R25" s="21"/>
      <c r="S25" s="89">
        <f t="shared" si="5"/>
        <v>0</v>
      </c>
      <c r="T25" s="57"/>
      <c r="U25" s="56"/>
      <c r="V25" s="82">
        <f t="shared" si="3"/>
        <v>0</v>
      </c>
      <c r="W25" s="85"/>
    </row>
    <row r="26" spans="1:23" s="2" customFormat="1" ht="30" customHeight="1" x14ac:dyDescent="0.3">
      <c r="A26" s="38">
        <f t="shared" si="4"/>
        <v>273</v>
      </c>
      <c r="B26" s="15"/>
      <c r="C26" s="16"/>
      <c r="D26" s="16"/>
      <c r="E26" s="17"/>
      <c r="F26" s="10"/>
      <c r="G26" s="11"/>
      <c r="H26" s="59">
        <f t="shared" si="0"/>
        <v>0</v>
      </c>
      <c r="I26" s="12"/>
      <c r="J26" s="10"/>
      <c r="K26" s="11"/>
      <c r="L26" s="59">
        <f t="shared" si="1"/>
        <v>0</v>
      </c>
      <c r="M26" s="21"/>
      <c r="N26" s="76"/>
      <c r="O26" s="79"/>
      <c r="P26" s="11"/>
      <c r="Q26" s="59">
        <f t="shared" si="2"/>
        <v>0</v>
      </c>
      <c r="R26" s="21"/>
      <c r="S26" s="89">
        <f t="shared" si="5"/>
        <v>0</v>
      </c>
      <c r="T26" s="57"/>
      <c r="U26" s="56"/>
      <c r="V26" s="82">
        <f t="shared" si="3"/>
        <v>0</v>
      </c>
      <c r="W26" s="85"/>
    </row>
    <row r="27" spans="1:23" s="2" customFormat="1" ht="30" customHeight="1" x14ac:dyDescent="0.3">
      <c r="A27" s="38">
        <f t="shared" si="4"/>
        <v>274</v>
      </c>
      <c r="B27" s="15"/>
      <c r="C27" s="16"/>
      <c r="D27" s="16"/>
      <c r="E27" s="17"/>
      <c r="F27" s="10"/>
      <c r="G27" s="11"/>
      <c r="H27" s="59">
        <f t="shared" si="0"/>
        <v>0</v>
      </c>
      <c r="I27" s="12"/>
      <c r="J27" s="10"/>
      <c r="K27" s="11"/>
      <c r="L27" s="59">
        <f t="shared" si="1"/>
        <v>0</v>
      </c>
      <c r="M27" s="21"/>
      <c r="N27" s="76"/>
      <c r="O27" s="79"/>
      <c r="P27" s="11"/>
      <c r="Q27" s="59">
        <f t="shared" si="2"/>
        <v>0</v>
      </c>
      <c r="R27" s="21"/>
      <c r="S27" s="89">
        <f t="shared" si="5"/>
        <v>0</v>
      </c>
      <c r="T27" s="57"/>
      <c r="U27" s="56"/>
      <c r="V27" s="82">
        <f t="shared" si="3"/>
        <v>0</v>
      </c>
      <c r="W27" s="85"/>
    </row>
    <row r="28" spans="1:23" s="2" customFormat="1" ht="30" customHeight="1" x14ac:dyDescent="0.3">
      <c r="A28" s="38">
        <f t="shared" si="4"/>
        <v>275</v>
      </c>
      <c r="B28" s="15"/>
      <c r="C28" s="16"/>
      <c r="D28" s="16"/>
      <c r="E28" s="17"/>
      <c r="F28" s="10"/>
      <c r="G28" s="11"/>
      <c r="H28" s="59">
        <f t="shared" si="0"/>
        <v>0</v>
      </c>
      <c r="I28" s="12"/>
      <c r="J28" s="10"/>
      <c r="K28" s="11"/>
      <c r="L28" s="59">
        <f t="shared" si="1"/>
        <v>0</v>
      </c>
      <c r="M28" s="21"/>
      <c r="N28" s="76"/>
      <c r="O28" s="79"/>
      <c r="P28" s="11"/>
      <c r="Q28" s="59">
        <f t="shared" si="2"/>
        <v>0</v>
      </c>
      <c r="R28" s="21"/>
      <c r="S28" s="89">
        <f t="shared" si="5"/>
        <v>0</v>
      </c>
      <c r="T28" s="57"/>
      <c r="U28" s="56"/>
      <c r="V28" s="82">
        <f t="shared" si="3"/>
        <v>0</v>
      </c>
      <c r="W28" s="85"/>
    </row>
    <row r="29" spans="1:23" s="2" customFormat="1" ht="30" customHeight="1" x14ac:dyDescent="0.3">
      <c r="A29" s="38">
        <f t="shared" si="4"/>
        <v>276</v>
      </c>
      <c r="B29" s="15"/>
      <c r="C29" s="16"/>
      <c r="D29" s="16"/>
      <c r="E29" s="17"/>
      <c r="F29" s="10"/>
      <c r="G29" s="11"/>
      <c r="H29" s="59">
        <f t="shared" si="0"/>
        <v>0</v>
      </c>
      <c r="I29" s="12"/>
      <c r="J29" s="10"/>
      <c r="K29" s="11"/>
      <c r="L29" s="59">
        <f t="shared" si="1"/>
        <v>0</v>
      </c>
      <c r="M29" s="21"/>
      <c r="N29" s="76"/>
      <c r="O29" s="79"/>
      <c r="P29" s="11"/>
      <c r="Q29" s="59">
        <f t="shared" si="2"/>
        <v>0</v>
      </c>
      <c r="R29" s="21"/>
      <c r="S29" s="89">
        <f t="shared" si="5"/>
        <v>0</v>
      </c>
      <c r="T29" s="57"/>
      <c r="U29" s="56"/>
      <c r="V29" s="82">
        <f t="shared" si="3"/>
        <v>0</v>
      </c>
      <c r="W29" s="85"/>
    </row>
    <row r="30" spans="1:23" s="2" customFormat="1" ht="30" customHeight="1" x14ac:dyDescent="0.3">
      <c r="A30" s="38">
        <f t="shared" si="4"/>
        <v>277</v>
      </c>
      <c r="B30" s="15"/>
      <c r="C30" s="16"/>
      <c r="D30" s="16"/>
      <c r="E30" s="17"/>
      <c r="F30" s="10"/>
      <c r="G30" s="11"/>
      <c r="H30" s="59">
        <f t="shared" si="0"/>
        <v>0</v>
      </c>
      <c r="I30" s="12"/>
      <c r="J30" s="10"/>
      <c r="K30" s="11"/>
      <c r="L30" s="59">
        <f t="shared" si="1"/>
        <v>0</v>
      </c>
      <c r="M30" s="21"/>
      <c r="N30" s="76"/>
      <c r="O30" s="79"/>
      <c r="P30" s="11"/>
      <c r="Q30" s="59">
        <f t="shared" si="2"/>
        <v>0</v>
      </c>
      <c r="R30" s="21"/>
      <c r="S30" s="89">
        <f t="shared" si="5"/>
        <v>0</v>
      </c>
      <c r="T30" s="57"/>
      <c r="U30" s="56"/>
      <c r="V30" s="82">
        <f t="shared" si="3"/>
        <v>0</v>
      </c>
      <c r="W30" s="85"/>
    </row>
    <row r="31" spans="1:23" s="2" customFormat="1" ht="30" customHeight="1" x14ac:dyDescent="0.3">
      <c r="A31" s="38">
        <f t="shared" si="4"/>
        <v>278</v>
      </c>
      <c r="B31" s="15"/>
      <c r="C31" s="16"/>
      <c r="D31" s="16"/>
      <c r="E31" s="17"/>
      <c r="F31" s="10"/>
      <c r="G31" s="11"/>
      <c r="H31" s="59">
        <f t="shared" si="0"/>
        <v>0</v>
      </c>
      <c r="I31" s="12"/>
      <c r="J31" s="10"/>
      <c r="K31" s="11"/>
      <c r="L31" s="59">
        <f t="shared" si="1"/>
        <v>0</v>
      </c>
      <c r="M31" s="21"/>
      <c r="N31" s="76"/>
      <c r="O31" s="79"/>
      <c r="P31" s="11"/>
      <c r="Q31" s="59">
        <f t="shared" si="2"/>
        <v>0</v>
      </c>
      <c r="R31" s="21"/>
      <c r="S31" s="89">
        <f t="shared" si="5"/>
        <v>0</v>
      </c>
      <c r="T31" s="57"/>
      <c r="U31" s="56"/>
      <c r="V31" s="82">
        <f t="shared" si="3"/>
        <v>0</v>
      </c>
      <c r="W31" s="85"/>
    </row>
    <row r="32" spans="1:23" s="2" customFormat="1" ht="30" customHeight="1" x14ac:dyDescent="0.3">
      <c r="A32" s="38">
        <f t="shared" si="4"/>
        <v>279</v>
      </c>
      <c r="B32" s="15"/>
      <c r="C32" s="16"/>
      <c r="D32" s="16"/>
      <c r="E32" s="17"/>
      <c r="F32" s="10"/>
      <c r="G32" s="11"/>
      <c r="H32" s="59">
        <f t="shared" si="0"/>
        <v>0</v>
      </c>
      <c r="I32" s="12"/>
      <c r="J32" s="10"/>
      <c r="K32" s="11"/>
      <c r="L32" s="59">
        <f t="shared" si="1"/>
        <v>0</v>
      </c>
      <c r="M32" s="21"/>
      <c r="N32" s="76"/>
      <c r="O32" s="79"/>
      <c r="P32" s="11"/>
      <c r="Q32" s="59">
        <f t="shared" si="2"/>
        <v>0</v>
      </c>
      <c r="R32" s="21"/>
      <c r="S32" s="89">
        <f t="shared" si="5"/>
        <v>0</v>
      </c>
      <c r="T32" s="57"/>
      <c r="U32" s="56"/>
      <c r="V32" s="82">
        <f t="shared" si="3"/>
        <v>0</v>
      </c>
      <c r="W32" s="85"/>
    </row>
    <row r="33" spans="1:23" s="2" customFormat="1" ht="30" customHeight="1" x14ac:dyDescent="0.3">
      <c r="A33" s="38">
        <f t="shared" si="4"/>
        <v>280</v>
      </c>
      <c r="B33" s="15"/>
      <c r="C33" s="16"/>
      <c r="D33" s="16"/>
      <c r="E33" s="17"/>
      <c r="F33" s="10"/>
      <c r="G33" s="11"/>
      <c r="H33" s="59">
        <f t="shared" si="0"/>
        <v>0</v>
      </c>
      <c r="I33" s="12"/>
      <c r="J33" s="10"/>
      <c r="K33" s="11"/>
      <c r="L33" s="59">
        <f t="shared" si="1"/>
        <v>0</v>
      </c>
      <c r="M33" s="21"/>
      <c r="N33" s="76"/>
      <c r="O33" s="79"/>
      <c r="P33" s="11"/>
      <c r="Q33" s="59">
        <f t="shared" si="2"/>
        <v>0</v>
      </c>
      <c r="R33" s="21"/>
      <c r="S33" s="89">
        <f t="shared" si="5"/>
        <v>0</v>
      </c>
      <c r="T33" s="57"/>
      <c r="U33" s="56"/>
      <c r="V33" s="82">
        <f t="shared" si="3"/>
        <v>0</v>
      </c>
      <c r="W33" s="85"/>
    </row>
    <row r="34" spans="1:23" s="2" customFormat="1" ht="30" customHeight="1" x14ac:dyDescent="0.3">
      <c r="A34" s="38">
        <f t="shared" si="4"/>
        <v>281</v>
      </c>
      <c r="B34" s="15"/>
      <c r="C34" s="16"/>
      <c r="D34" s="16"/>
      <c r="E34" s="17"/>
      <c r="F34" s="10"/>
      <c r="G34" s="11"/>
      <c r="H34" s="59">
        <f t="shared" si="0"/>
        <v>0</v>
      </c>
      <c r="I34" s="12"/>
      <c r="J34" s="10"/>
      <c r="K34" s="11"/>
      <c r="L34" s="59">
        <f t="shared" si="1"/>
        <v>0</v>
      </c>
      <c r="M34" s="21"/>
      <c r="N34" s="76"/>
      <c r="O34" s="79"/>
      <c r="P34" s="11"/>
      <c r="Q34" s="59">
        <f t="shared" si="2"/>
        <v>0</v>
      </c>
      <c r="R34" s="21"/>
      <c r="S34" s="89">
        <f t="shared" si="5"/>
        <v>0</v>
      </c>
      <c r="T34" s="57"/>
      <c r="U34" s="56"/>
      <c r="V34" s="82">
        <f t="shared" si="3"/>
        <v>0</v>
      </c>
      <c r="W34" s="85"/>
    </row>
    <row r="35" spans="1:23" s="2" customFormat="1" ht="30" customHeight="1" x14ac:dyDescent="0.3">
      <c r="A35" s="38">
        <f t="shared" si="4"/>
        <v>282</v>
      </c>
      <c r="B35" s="15"/>
      <c r="C35" s="16"/>
      <c r="D35" s="16"/>
      <c r="E35" s="17"/>
      <c r="F35" s="10"/>
      <c r="G35" s="11"/>
      <c r="H35" s="59">
        <f t="shared" si="0"/>
        <v>0</v>
      </c>
      <c r="I35" s="12"/>
      <c r="J35" s="10"/>
      <c r="K35" s="11"/>
      <c r="L35" s="59">
        <f t="shared" si="1"/>
        <v>0</v>
      </c>
      <c r="M35" s="21"/>
      <c r="N35" s="76"/>
      <c r="O35" s="79"/>
      <c r="P35" s="11"/>
      <c r="Q35" s="59">
        <f t="shared" si="2"/>
        <v>0</v>
      </c>
      <c r="R35" s="21"/>
      <c r="S35" s="89">
        <f t="shared" si="5"/>
        <v>0</v>
      </c>
      <c r="T35" s="57"/>
      <c r="U35" s="56"/>
      <c r="V35" s="82">
        <f t="shared" si="3"/>
        <v>0</v>
      </c>
      <c r="W35" s="85"/>
    </row>
    <row r="36" spans="1:23" s="2" customFormat="1" ht="30" customHeight="1" x14ac:dyDescent="0.3">
      <c r="A36" s="38">
        <f t="shared" si="4"/>
        <v>283</v>
      </c>
      <c r="B36" s="15"/>
      <c r="C36" s="16"/>
      <c r="D36" s="16"/>
      <c r="E36" s="17"/>
      <c r="F36" s="10"/>
      <c r="G36" s="11"/>
      <c r="H36" s="59">
        <f t="shared" si="0"/>
        <v>0</v>
      </c>
      <c r="I36" s="12"/>
      <c r="J36" s="10"/>
      <c r="K36" s="11"/>
      <c r="L36" s="59">
        <f t="shared" si="1"/>
        <v>0</v>
      </c>
      <c r="M36" s="21"/>
      <c r="N36" s="76"/>
      <c r="O36" s="79"/>
      <c r="P36" s="11"/>
      <c r="Q36" s="59">
        <f t="shared" si="2"/>
        <v>0</v>
      </c>
      <c r="R36" s="21"/>
      <c r="S36" s="89">
        <f t="shared" si="5"/>
        <v>0</v>
      </c>
      <c r="T36" s="57"/>
      <c r="U36" s="56"/>
      <c r="V36" s="82">
        <f t="shared" si="3"/>
        <v>0</v>
      </c>
      <c r="W36" s="85"/>
    </row>
    <row r="37" spans="1:23" s="2" customFormat="1" ht="30" customHeight="1" x14ac:dyDescent="0.3">
      <c r="A37" s="38">
        <f t="shared" si="4"/>
        <v>284</v>
      </c>
      <c r="B37" s="15"/>
      <c r="C37" s="16"/>
      <c r="D37" s="16"/>
      <c r="E37" s="17"/>
      <c r="F37" s="10"/>
      <c r="G37" s="11"/>
      <c r="H37" s="59">
        <f t="shared" si="0"/>
        <v>0</v>
      </c>
      <c r="I37" s="12"/>
      <c r="J37" s="10"/>
      <c r="K37" s="11"/>
      <c r="L37" s="59">
        <f t="shared" si="1"/>
        <v>0</v>
      </c>
      <c r="M37" s="21"/>
      <c r="N37" s="76"/>
      <c r="O37" s="79"/>
      <c r="P37" s="11"/>
      <c r="Q37" s="59">
        <f t="shared" si="2"/>
        <v>0</v>
      </c>
      <c r="R37" s="21"/>
      <c r="S37" s="89">
        <f t="shared" si="5"/>
        <v>0</v>
      </c>
      <c r="T37" s="57"/>
      <c r="U37" s="56"/>
      <c r="V37" s="82">
        <f t="shared" si="3"/>
        <v>0</v>
      </c>
      <c r="W37" s="85"/>
    </row>
    <row r="38" spans="1:23" s="2" customFormat="1" ht="30" customHeight="1" x14ac:dyDescent="0.3">
      <c r="A38" s="38">
        <f t="shared" si="4"/>
        <v>285</v>
      </c>
      <c r="B38" s="15"/>
      <c r="C38" s="16"/>
      <c r="D38" s="16"/>
      <c r="E38" s="17"/>
      <c r="F38" s="10"/>
      <c r="G38" s="11"/>
      <c r="H38" s="59">
        <f t="shared" si="0"/>
        <v>0</v>
      </c>
      <c r="I38" s="12"/>
      <c r="J38" s="10"/>
      <c r="K38" s="11"/>
      <c r="L38" s="59">
        <f t="shared" si="1"/>
        <v>0</v>
      </c>
      <c r="M38" s="21"/>
      <c r="N38" s="76"/>
      <c r="O38" s="79"/>
      <c r="P38" s="11"/>
      <c r="Q38" s="59">
        <f t="shared" si="2"/>
        <v>0</v>
      </c>
      <c r="R38" s="21"/>
      <c r="S38" s="89">
        <f t="shared" si="5"/>
        <v>0</v>
      </c>
      <c r="T38" s="57"/>
      <c r="U38" s="56"/>
      <c r="V38" s="82">
        <f t="shared" si="3"/>
        <v>0</v>
      </c>
      <c r="W38" s="85"/>
    </row>
    <row r="39" spans="1:23" s="2" customFormat="1" ht="30" customHeight="1" x14ac:dyDescent="0.3">
      <c r="A39" s="38">
        <f t="shared" si="4"/>
        <v>286</v>
      </c>
      <c r="B39" s="15"/>
      <c r="C39" s="16"/>
      <c r="D39" s="16"/>
      <c r="E39" s="17"/>
      <c r="F39" s="10"/>
      <c r="G39" s="11"/>
      <c r="H39" s="59">
        <f t="shared" si="0"/>
        <v>0</v>
      </c>
      <c r="I39" s="12"/>
      <c r="J39" s="10"/>
      <c r="K39" s="11"/>
      <c r="L39" s="59">
        <f t="shared" si="1"/>
        <v>0</v>
      </c>
      <c r="M39" s="21"/>
      <c r="N39" s="76"/>
      <c r="O39" s="79"/>
      <c r="P39" s="11"/>
      <c r="Q39" s="59">
        <f t="shared" si="2"/>
        <v>0</v>
      </c>
      <c r="R39" s="21"/>
      <c r="S39" s="89">
        <f t="shared" si="5"/>
        <v>0</v>
      </c>
      <c r="T39" s="57"/>
      <c r="U39" s="56"/>
      <c r="V39" s="82">
        <f t="shared" si="3"/>
        <v>0</v>
      </c>
      <c r="W39" s="85"/>
    </row>
    <row r="40" spans="1:23" s="2" customFormat="1" ht="30" customHeight="1" x14ac:dyDescent="0.3">
      <c r="A40" s="38">
        <f t="shared" si="4"/>
        <v>287</v>
      </c>
      <c r="B40" s="15"/>
      <c r="C40" s="16"/>
      <c r="D40" s="16"/>
      <c r="E40" s="17"/>
      <c r="F40" s="10"/>
      <c r="G40" s="11"/>
      <c r="H40" s="59">
        <f t="shared" si="0"/>
        <v>0</v>
      </c>
      <c r="I40" s="12"/>
      <c r="J40" s="10"/>
      <c r="K40" s="11"/>
      <c r="L40" s="59">
        <f t="shared" si="1"/>
        <v>0</v>
      </c>
      <c r="M40" s="21"/>
      <c r="N40" s="76"/>
      <c r="O40" s="79"/>
      <c r="P40" s="11"/>
      <c r="Q40" s="59">
        <f t="shared" si="2"/>
        <v>0</v>
      </c>
      <c r="R40" s="21"/>
      <c r="S40" s="89">
        <f t="shared" si="5"/>
        <v>0</v>
      </c>
      <c r="T40" s="57"/>
      <c r="U40" s="56"/>
      <c r="V40" s="82">
        <f t="shared" si="3"/>
        <v>0</v>
      </c>
      <c r="W40" s="85"/>
    </row>
    <row r="41" spans="1:23" s="2" customFormat="1" ht="30" customHeight="1" x14ac:dyDescent="0.3">
      <c r="A41" s="38">
        <f t="shared" si="4"/>
        <v>288</v>
      </c>
      <c r="B41" s="15"/>
      <c r="C41" s="16"/>
      <c r="D41" s="16"/>
      <c r="E41" s="17"/>
      <c r="F41" s="10"/>
      <c r="G41" s="11"/>
      <c r="H41" s="59">
        <f t="shared" si="0"/>
        <v>0</v>
      </c>
      <c r="I41" s="12"/>
      <c r="J41" s="10"/>
      <c r="K41" s="11"/>
      <c r="L41" s="59">
        <f t="shared" si="1"/>
        <v>0</v>
      </c>
      <c r="M41" s="21"/>
      <c r="N41" s="76"/>
      <c r="O41" s="79"/>
      <c r="P41" s="11"/>
      <c r="Q41" s="59">
        <f t="shared" si="2"/>
        <v>0</v>
      </c>
      <c r="R41" s="21"/>
      <c r="S41" s="89">
        <f t="shared" si="5"/>
        <v>0</v>
      </c>
      <c r="T41" s="57"/>
      <c r="U41" s="56"/>
      <c r="V41" s="82">
        <f t="shared" si="3"/>
        <v>0</v>
      </c>
      <c r="W41" s="85"/>
    </row>
    <row r="42" spans="1:23" s="2" customFormat="1" ht="30" customHeight="1" x14ac:dyDescent="0.3">
      <c r="A42" s="38">
        <f t="shared" si="4"/>
        <v>289</v>
      </c>
      <c r="B42" s="15"/>
      <c r="C42" s="16"/>
      <c r="D42" s="16"/>
      <c r="E42" s="17"/>
      <c r="F42" s="10"/>
      <c r="G42" s="11"/>
      <c r="H42" s="59">
        <f t="shared" si="0"/>
        <v>0</v>
      </c>
      <c r="I42" s="12"/>
      <c r="J42" s="10"/>
      <c r="K42" s="11"/>
      <c r="L42" s="59">
        <f t="shared" si="1"/>
        <v>0</v>
      </c>
      <c r="M42" s="21"/>
      <c r="N42" s="76"/>
      <c r="O42" s="79"/>
      <c r="P42" s="11"/>
      <c r="Q42" s="59">
        <f t="shared" si="2"/>
        <v>0</v>
      </c>
      <c r="R42" s="21"/>
      <c r="S42" s="89">
        <f t="shared" si="5"/>
        <v>0</v>
      </c>
      <c r="T42" s="57"/>
      <c r="U42" s="56"/>
      <c r="V42" s="82">
        <f t="shared" si="3"/>
        <v>0</v>
      </c>
      <c r="W42" s="85"/>
    </row>
    <row r="43" spans="1:23" s="2" customFormat="1" ht="30" customHeight="1" x14ac:dyDescent="0.3">
      <c r="A43" s="38">
        <f t="shared" si="4"/>
        <v>290</v>
      </c>
      <c r="B43" s="15"/>
      <c r="C43" s="16"/>
      <c r="D43" s="16"/>
      <c r="E43" s="17"/>
      <c r="F43" s="10"/>
      <c r="G43" s="11"/>
      <c r="H43" s="59">
        <f t="shared" si="0"/>
        <v>0</v>
      </c>
      <c r="I43" s="12"/>
      <c r="J43" s="10"/>
      <c r="K43" s="11"/>
      <c r="L43" s="59">
        <f t="shared" si="1"/>
        <v>0</v>
      </c>
      <c r="M43" s="21"/>
      <c r="N43" s="76"/>
      <c r="O43" s="79"/>
      <c r="P43" s="11"/>
      <c r="Q43" s="59">
        <f t="shared" si="2"/>
        <v>0</v>
      </c>
      <c r="R43" s="21"/>
      <c r="S43" s="89">
        <f t="shared" si="5"/>
        <v>0</v>
      </c>
      <c r="T43" s="57"/>
      <c r="U43" s="56"/>
      <c r="V43" s="82">
        <f t="shared" si="3"/>
        <v>0</v>
      </c>
      <c r="W43" s="85"/>
    </row>
    <row r="44" spans="1:23" s="2" customFormat="1" ht="30" customHeight="1" x14ac:dyDescent="0.3">
      <c r="A44" s="38">
        <f t="shared" si="4"/>
        <v>291</v>
      </c>
      <c r="B44" s="15"/>
      <c r="C44" s="16"/>
      <c r="D44" s="16"/>
      <c r="E44" s="17"/>
      <c r="F44" s="10"/>
      <c r="G44" s="11"/>
      <c r="H44" s="59">
        <f t="shared" si="0"/>
        <v>0</v>
      </c>
      <c r="I44" s="12"/>
      <c r="J44" s="10"/>
      <c r="K44" s="11"/>
      <c r="L44" s="59">
        <f t="shared" si="1"/>
        <v>0</v>
      </c>
      <c r="M44" s="21"/>
      <c r="N44" s="76"/>
      <c r="O44" s="79"/>
      <c r="P44" s="11"/>
      <c r="Q44" s="59">
        <f t="shared" si="2"/>
        <v>0</v>
      </c>
      <c r="R44" s="21"/>
      <c r="S44" s="89">
        <f t="shared" si="5"/>
        <v>0</v>
      </c>
      <c r="T44" s="57"/>
      <c r="U44" s="56"/>
      <c r="V44" s="82">
        <f t="shared" si="3"/>
        <v>0</v>
      </c>
      <c r="W44" s="85"/>
    </row>
    <row r="45" spans="1:23" s="2" customFormat="1" ht="30" customHeight="1" x14ac:dyDescent="0.3">
      <c r="A45" s="38">
        <f t="shared" si="4"/>
        <v>292</v>
      </c>
      <c r="B45" s="15"/>
      <c r="C45" s="16"/>
      <c r="D45" s="16"/>
      <c r="E45" s="17"/>
      <c r="F45" s="10"/>
      <c r="G45" s="11"/>
      <c r="H45" s="59">
        <f t="shared" si="0"/>
        <v>0</v>
      </c>
      <c r="I45" s="12"/>
      <c r="J45" s="10"/>
      <c r="K45" s="11"/>
      <c r="L45" s="59">
        <f t="shared" si="1"/>
        <v>0</v>
      </c>
      <c r="M45" s="21"/>
      <c r="N45" s="76"/>
      <c r="O45" s="79"/>
      <c r="P45" s="11"/>
      <c r="Q45" s="59">
        <f t="shared" si="2"/>
        <v>0</v>
      </c>
      <c r="R45" s="21"/>
      <c r="S45" s="89">
        <f t="shared" si="5"/>
        <v>0</v>
      </c>
      <c r="T45" s="57"/>
      <c r="U45" s="56"/>
      <c r="V45" s="82">
        <f t="shared" si="3"/>
        <v>0</v>
      </c>
      <c r="W45" s="85"/>
    </row>
    <row r="46" spans="1:23" s="2" customFormat="1" ht="30" customHeight="1" x14ac:dyDescent="0.3">
      <c r="A46" s="38">
        <f t="shared" si="4"/>
        <v>293</v>
      </c>
      <c r="B46" s="15"/>
      <c r="C46" s="16"/>
      <c r="D46" s="16"/>
      <c r="E46" s="17"/>
      <c r="F46" s="10"/>
      <c r="G46" s="11"/>
      <c r="H46" s="59">
        <f t="shared" si="0"/>
        <v>0</v>
      </c>
      <c r="I46" s="12"/>
      <c r="J46" s="10"/>
      <c r="K46" s="11"/>
      <c r="L46" s="59">
        <f t="shared" si="1"/>
        <v>0</v>
      </c>
      <c r="M46" s="21"/>
      <c r="N46" s="76"/>
      <c r="O46" s="79"/>
      <c r="P46" s="11"/>
      <c r="Q46" s="59">
        <f t="shared" si="2"/>
        <v>0</v>
      </c>
      <c r="R46" s="21"/>
      <c r="S46" s="89">
        <f t="shared" si="5"/>
        <v>0</v>
      </c>
      <c r="T46" s="57"/>
      <c r="U46" s="56"/>
      <c r="V46" s="82">
        <f t="shared" si="3"/>
        <v>0</v>
      </c>
      <c r="W46" s="85"/>
    </row>
    <row r="47" spans="1:23" s="2" customFormat="1" ht="30" customHeight="1" x14ac:dyDescent="0.3">
      <c r="A47" s="38">
        <f t="shared" si="4"/>
        <v>294</v>
      </c>
      <c r="B47" s="15"/>
      <c r="C47" s="16"/>
      <c r="D47" s="16"/>
      <c r="E47" s="17"/>
      <c r="F47" s="10"/>
      <c r="G47" s="11"/>
      <c r="H47" s="59">
        <f t="shared" si="0"/>
        <v>0</v>
      </c>
      <c r="I47" s="12"/>
      <c r="J47" s="10"/>
      <c r="K47" s="11"/>
      <c r="L47" s="59">
        <f t="shared" si="1"/>
        <v>0</v>
      </c>
      <c r="M47" s="21"/>
      <c r="N47" s="76"/>
      <c r="O47" s="79"/>
      <c r="P47" s="11"/>
      <c r="Q47" s="59">
        <f t="shared" si="2"/>
        <v>0</v>
      </c>
      <c r="R47" s="21"/>
      <c r="S47" s="89">
        <f t="shared" si="5"/>
        <v>0</v>
      </c>
      <c r="T47" s="57"/>
      <c r="U47" s="56"/>
      <c r="V47" s="82">
        <f t="shared" si="3"/>
        <v>0</v>
      </c>
      <c r="W47" s="85"/>
    </row>
    <row r="48" spans="1:23" s="2" customFormat="1" ht="30" customHeight="1" x14ac:dyDescent="0.3">
      <c r="A48" s="38">
        <f t="shared" si="4"/>
        <v>295</v>
      </c>
      <c r="B48" s="15"/>
      <c r="C48" s="16"/>
      <c r="D48" s="16"/>
      <c r="E48" s="17"/>
      <c r="F48" s="10"/>
      <c r="G48" s="11"/>
      <c r="H48" s="59">
        <f t="shared" si="0"/>
        <v>0</v>
      </c>
      <c r="I48" s="12"/>
      <c r="J48" s="10"/>
      <c r="K48" s="11"/>
      <c r="L48" s="59">
        <f t="shared" si="1"/>
        <v>0</v>
      </c>
      <c r="M48" s="21"/>
      <c r="N48" s="76"/>
      <c r="O48" s="79"/>
      <c r="P48" s="11"/>
      <c r="Q48" s="59">
        <f t="shared" si="2"/>
        <v>0</v>
      </c>
      <c r="R48" s="21"/>
      <c r="S48" s="89">
        <f t="shared" si="5"/>
        <v>0</v>
      </c>
      <c r="T48" s="57"/>
      <c r="U48" s="56"/>
      <c r="V48" s="82">
        <f t="shared" si="3"/>
        <v>0</v>
      </c>
      <c r="W48" s="85"/>
    </row>
    <row r="49" spans="1:23" s="2" customFormat="1" ht="30" customHeight="1" x14ac:dyDescent="0.3">
      <c r="A49" s="38">
        <f t="shared" si="4"/>
        <v>296</v>
      </c>
      <c r="B49" s="15"/>
      <c r="C49" s="16"/>
      <c r="D49" s="16"/>
      <c r="E49" s="17"/>
      <c r="F49" s="10"/>
      <c r="G49" s="11"/>
      <c r="H49" s="59">
        <f t="shared" si="0"/>
        <v>0</v>
      </c>
      <c r="I49" s="12"/>
      <c r="J49" s="10"/>
      <c r="K49" s="11"/>
      <c r="L49" s="59">
        <f t="shared" si="1"/>
        <v>0</v>
      </c>
      <c r="M49" s="21"/>
      <c r="N49" s="76"/>
      <c r="O49" s="79"/>
      <c r="P49" s="11"/>
      <c r="Q49" s="59">
        <f t="shared" si="2"/>
        <v>0</v>
      </c>
      <c r="R49" s="21"/>
      <c r="S49" s="89">
        <f t="shared" si="5"/>
        <v>0</v>
      </c>
      <c r="T49" s="57"/>
      <c r="U49" s="56"/>
      <c r="V49" s="82">
        <f t="shared" si="3"/>
        <v>0</v>
      </c>
      <c r="W49" s="85"/>
    </row>
    <row r="50" spans="1:23" s="2" customFormat="1" ht="30" customHeight="1" x14ac:dyDescent="0.3">
      <c r="A50" s="38">
        <f t="shared" si="4"/>
        <v>297</v>
      </c>
      <c r="B50" s="15"/>
      <c r="C50" s="16"/>
      <c r="D50" s="16"/>
      <c r="E50" s="17"/>
      <c r="F50" s="10"/>
      <c r="G50" s="11"/>
      <c r="H50" s="59">
        <f t="shared" si="0"/>
        <v>0</v>
      </c>
      <c r="I50" s="12"/>
      <c r="J50" s="10"/>
      <c r="K50" s="11"/>
      <c r="L50" s="59">
        <f t="shared" si="1"/>
        <v>0</v>
      </c>
      <c r="M50" s="21"/>
      <c r="N50" s="76"/>
      <c r="O50" s="79"/>
      <c r="P50" s="11"/>
      <c r="Q50" s="59">
        <f t="shared" si="2"/>
        <v>0</v>
      </c>
      <c r="R50" s="21"/>
      <c r="S50" s="89">
        <f t="shared" si="5"/>
        <v>0</v>
      </c>
      <c r="T50" s="57"/>
      <c r="U50" s="56"/>
      <c r="V50" s="82">
        <f t="shared" si="3"/>
        <v>0</v>
      </c>
      <c r="W50" s="85"/>
    </row>
    <row r="51" spans="1:23" s="2" customFormat="1" ht="30" customHeight="1" x14ac:dyDescent="0.3">
      <c r="A51" s="38">
        <f t="shared" si="4"/>
        <v>298</v>
      </c>
      <c r="B51" s="15"/>
      <c r="C51" s="16"/>
      <c r="D51" s="16"/>
      <c r="E51" s="17"/>
      <c r="F51" s="10"/>
      <c r="G51" s="11"/>
      <c r="H51" s="59">
        <f t="shared" si="0"/>
        <v>0</v>
      </c>
      <c r="I51" s="12"/>
      <c r="J51" s="10"/>
      <c r="K51" s="11"/>
      <c r="L51" s="59">
        <f t="shared" si="1"/>
        <v>0</v>
      </c>
      <c r="M51" s="21"/>
      <c r="N51" s="76"/>
      <c r="O51" s="79"/>
      <c r="P51" s="11"/>
      <c r="Q51" s="59">
        <f t="shared" si="2"/>
        <v>0</v>
      </c>
      <c r="R51" s="21"/>
      <c r="S51" s="89">
        <f t="shared" si="5"/>
        <v>0</v>
      </c>
      <c r="T51" s="57"/>
      <c r="U51" s="56"/>
      <c r="V51" s="82">
        <f t="shared" si="3"/>
        <v>0</v>
      </c>
      <c r="W51" s="85"/>
    </row>
    <row r="52" spans="1:23" s="2" customFormat="1" ht="30" customHeight="1" x14ac:dyDescent="0.3">
      <c r="A52" s="38">
        <f t="shared" si="4"/>
        <v>299</v>
      </c>
      <c r="B52" s="15"/>
      <c r="C52" s="16"/>
      <c r="D52" s="16"/>
      <c r="E52" s="17"/>
      <c r="F52" s="10"/>
      <c r="G52" s="11"/>
      <c r="H52" s="59">
        <f t="shared" si="0"/>
        <v>0</v>
      </c>
      <c r="I52" s="12"/>
      <c r="J52" s="10"/>
      <c r="K52" s="11"/>
      <c r="L52" s="59">
        <f t="shared" si="1"/>
        <v>0</v>
      </c>
      <c r="M52" s="21"/>
      <c r="N52" s="76"/>
      <c r="O52" s="79"/>
      <c r="P52" s="11"/>
      <c r="Q52" s="59">
        <f t="shared" si="2"/>
        <v>0</v>
      </c>
      <c r="R52" s="21"/>
      <c r="S52" s="89">
        <f t="shared" si="5"/>
        <v>0</v>
      </c>
      <c r="T52" s="57"/>
      <c r="U52" s="56"/>
      <c r="V52" s="82">
        <f t="shared" si="3"/>
        <v>0</v>
      </c>
      <c r="W52" s="85"/>
    </row>
    <row r="53" spans="1:23" s="2" customFormat="1" ht="30" customHeight="1" thickBot="1" x14ac:dyDescent="0.35">
      <c r="A53" s="38">
        <f t="shared" si="4"/>
        <v>300</v>
      </c>
      <c r="B53" s="15"/>
      <c r="C53" s="40"/>
      <c r="D53" s="40"/>
      <c r="E53" s="41"/>
      <c r="F53" s="42"/>
      <c r="G53" s="44"/>
      <c r="H53" s="60">
        <f t="shared" si="0"/>
        <v>0</v>
      </c>
      <c r="I53" s="43"/>
      <c r="J53" s="42"/>
      <c r="K53" s="44"/>
      <c r="L53" s="60">
        <f t="shared" si="1"/>
        <v>0</v>
      </c>
      <c r="M53" s="45"/>
      <c r="N53" s="77"/>
      <c r="O53" s="80"/>
      <c r="P53" s="44"/>
      <c r="Q53" s="60">
        <f t="shared" si="2"/>
        <v>0</v>
      </c>
      <c r="R53" s="45"/>
      <c r="S53" s="90">
        <f t="shared" si="5"/>
        <v>0</v>
      </c>
      <c r="T53" s="22"/>
      <c r="U53" s="22"/>
      <c r="V53" s="83">
        <f t="shared" si="3"/>
        <v>0</v>
      </c>
      <c r="W53" s="86"/>
    </row>
    <row r="54" spans="1:23" s="5" customFormat="1" ht="30" customHeight="1" thickBot="1" x14ac:dyDescent="0.3">
      <c r="A54" s="46" t="s">
        <v>7</v>
      </c>
      <c r="B54" s="19"/>
      <c r="C54" s="19"/>
      <c r="D54" s="19"/>
      <c r="E54" s="47"/>
      <c r="F54" s="33"/>
      <c r="G54" s="34"/>
      <c r="H54" s="34"/>
      <c r="I54" s="35">
        <f>SUM(I4:I53)</f>
        <v>0</v>
      </c>
      <c r="J54" s="33"/>
      <c r="K54" s="34"/>
      <c r="L54" s="34"/>
      <c r="M54" s="54">
        <f>SUM(M4:M53)</f>
        <v>0</v>
      </c>
      <c r="N54" s="33"/>
      <c r="O54" s="53"/>
      <c r="P54" s="34"/>
      <c r="Q54" s="34"/>
      <c r="R54" s="54">
        <f>SUM(R4:R53)</f>
        <v>0</v>
      </c>
      <c r="S54" s="93">
        <f>SUM(S4:S53)</f>
        <v>0</v>
      </c>
      <c r="T54" s="36">
        <f>SUM(T4:T53)</f>
        <v>0</v>
      </c>
      <c r="U54" s="36">
        <f>SUM(U4:U53)</f>
        <v>0</v>
      </c>
      <c r="V54" s="100"/>
      <c r="W54" s="35">
        <f>SUM(W4:W53)</f>
        <v>0</v>
      </c>
    </row>
    <row r="55" spans="1:23" ht="32.1" customHeight="1" x14ac:dyDescent="0.25"/>
  </sheetData>
  <sheetProtection algorithmName="SHA-512" hashValue="YcGV75KhmHYSN16MgCVgx2OMK3s80DvB9HI40gD3HGxEkL5I2AYnNXqSprMb/JwZ0uumiZkas/iG2XfFyNzphA==" saltValue="2kJ9K6VRZTWfpsfQbFdaIg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F4:G53 J4:K53 O4:P53">
      <formula1>46023</formula1>
      <formula2>46234</formula2>
    </dataValidation>
    <dataValidation type="date" allowBlank="1" showErrorMessage="1" error="Datum liegt außerhalb des Förderzeitraumes" sqref="N4:N53">
      <formula1>29221</formula1>
      <formula2>46234</formula2>
    </dataValidation>
  </dataValidations>
  <pageMargins left="0.23622047244094491" right="0.23622047244094491" top="0.74803149606299213" bottom="0.74803149606299213" header="0.31496062992125984" footer="0.31496062992125984"/>
  <pageSetup paperSize="9" scale="2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V15" sqref="V15"/>
      <selection pane="bottomLeft" activeCell="W15" sqref="W15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4" t="str">
        <f>IF(ISNUMBER('Blatt 1'!D1), 'Blatt 1'!D1, "")</f>
        <v/>
      </c>
    </row>
    <row r="2" spans="1:28" s="6" customFormat="1" ht="62.25" customHeight="1" thickBot="1" x14ac:dyDescent="0.3">
      <c r="F2" s="94" t="s">
        <v>14</v>
      </c>
      <c r="G2" s="95"/>
      <c r="H2" s="95"/>
      <c r="I2" s="96"/>
      <c r="J2" s="97" t="s">
        <v>15</v>
      </c>
      <c r="K2" s="98"/>
      <c r="L2" s="98"/>
      <c r="M2" s="99"/>
      <c r="N2" s="97" t="s">
        <v>17</v>
      </c>
      <c r="O2" s="98"/>
      <c r="P2" s="98"/>
      <c r="Q2" s="98"/>
      <c r="R2" s="99"/>
      <c r="S2" s="7"/>
    </row>
    <row r="3" spans="1:28" s="6" customFormat="1" ht="156.6" customHeight="1" thickBot="1" x14ac:dyDescent="0.3">
      <c r="A3" s="49" t="s">
        <v>0</v>
      </c>
      <c r="B3" s="24" t="s">
        <v>1</v>
      </c>
      <c r="C3" s="24" t="s">
        <v>2</v>
      </c>
      <c r="D3" s="24" t="s">
        <v>3</v>
      </c>
      <c r="E3" s="25" t="s">
        <v>21</v>
      </c>
      <c r="F3" s="49" t="s">
        <v>8</v>
      </c>
      <c r="G3" s="24" t="s">
        <v>9</v>
      </c>
      <c r="H3" s="24" t="s">
        <v>20</v>
      </c>
      <c r="I3" s="25" t="s">
        <v>6</v>
      </c>
      <c r="J3" s="49" t="s">
        <v>10</v>
      </c>
      <c r="K3" s="24" t="s">
        <v>11</v>
      </c>
      <c r="L3" s="24" t="s">
        <v>20</v>
      </c>
      <c r="M3" s="25" t="s">
        <v>6</v>
      </c>
      <c r="N3" s="49" t="s">
        <v>16</v>
      </c>
      <c r="O3" s="49" t="s">
        <v>8</v>
      </c>
      <c r="P3" s="24" t="s">
        <v>9</v>
      </c>
      <c r="Q3" s="24" t="s">
        <v>20</v>
      </c>
      <c r="R3" s="25" t="s">
        <v>6</v>
      </c>
      <c r="S3" s="23" t="s">
        <v>12</v>
      </c>
      <c r="T3" s="23" t="s">
        <v>4</v>
      </c>
      <c r="U3" s="24" t="s">
        <v>5</v>
      </c>
      <c r="V3" s="24" t="s">
        <v>18</v>
      </c>
      <c r="W3" s="25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5">
        <f>'Blatt 6'!A53+1</f>
        <v>301</v>
      </c>
      <c r="B4" s="66"/>
      <c r="C4" s="67"/>
      <c r="D4" s="67"/>
      <c r="E4" s="68"/>
      <c r="F4" s="74"/>
      <c r="G4" s="91"/>
      <c r="H4" s="70">
        <f>IF(AND(F4&lt;&gt;"",G4&lt;&gt;""),DATEDIF(F4,G4,"m")+1,0)</f>
        <v>0</v>
      </c>
      <c r="I4" s="71"/>
      <c r="J4" s="74"/>
      <c r="K4" s="91"/>
      <c r="L4" s="70">
        <f>IF(AND(J4&lt;&gt;"",K4&lt;&gt;""),DATEDIF(J4,K4,"m")+1,0)</f>
        <v>0</v>
      </c>
      <c r="M4" s="72"/>
      <c r="N4" s="69"/>
      <c r="O4" s="78"/>
      <c r="P4" s="91"/>
      <c r="Q4" s="70">
        <f>IF(AND(O4&lt;&gt;"",P4&lt;&gt;""),DATEDIF(O4,P4,"m")+1,0)</f>
        <v>0</v>
      </c>
      <c r="R4" s="72"/>
      <c r="S4" s="88">
        <f>IF(I4+M4+R4&gt;0, I4+M4+R4, 0)</f>
        <v>0</v>
      </c>
      <c r="T4" s="73"/>
      <c r="U4" s="73"/>
      <c r="V4" s="81">
        <f>IF(S4-T4-U4&lt;9450,MAX(0,S4-T4-U4),MAX(0,IF((S4-9450)&lt;T4+U4,9450-(T4+U4-(S4-9450)),9450)))</f>
        <v>0</v>
      </c>
      <c r="W4" s="84"/>
      <c r="Y4" s="3"/>
      <c r="Z4" s="4"/>
    </row>
    <row r="5" spans="1:28" s="2" customFormat="1" ht="30" customHeight="1" x14ac:dyDescent="0.3">
      <c r="A5" s="38">
        <f>SUM(A4+1)</f>
        <v>302</v>
      </c>
      <c r="B5" s="15"/>
      <c r="C5" s="16"/>
      <c r="D5" s="16"/>
      <c r="E5" s="17"/>
      <c r="F5" s="10"/>
      <c r="G5" s="11"/>
      <c r="H5" s="59">
        <f t="shared" ref="H5:H53" si="0">IF(AND(F5&lt;&gt;"",G5&lt;&gt;""),DATEDIF(F5,G5,"m")+1,0)</f>
        <v>0</v>
      </c>
      <c r="I5" s="12"/>
      <c r="J5" s="10"/>
      <c r="K5" s="11"/>
      <c r="L5" s="59">
        <f t="shared" ref="L5:L53" si="1">IF(AND(J5&lt;&gt;"",K5&lt;&gt;""),DATEDIF(J5,K5,"m")+1,0)</f>
        <v>0</v>
      </c>
      <c r="M5" s="21"/>
      <c r="N5" s="76"/>
      <c r="O5" s="79"/>
      <c r="P5" s="11"/>
      <c r="Q5" s="59">
        <f t="shared" ref="Q5:Q53" si="2">IF(AND(O5&lt;&gt;"",P5&lt;&gt;""),DATEDIF(O5,P5,"m")+1,0)</f>
        <v>0</v>
      </c>
      <c r="R5" s="21"/>
      <c r="S5" s="89">
        <f>IF(I5+M5+R5&gt;0, I5+M5+R5, 0)</f>
        <v>0</v>
      </c>
      <c r="T5" s="57"/>
      <c r="U5" s="56"/>
      <c r="V5" s="82">
        <f t="shared" ref="V5:V53" si="3">IF(S5-T5-U5&lt;9450,MAX(0,S5-T5-U5),MAX(0,IF((S5-9450)&lt;T5+U5,9450-(T5+U5-(S5-9450)),9450)))</f>
        <v>0</v>
      </c>
      <c r="W5" s="85"/>
      <c r="Y5" s="3"/>
      <c r="Z5" s="4"/>
    </row>
    <row r="6" spans="1:28" s="2" customFormat="1" ht="30" customHeight="1" x14ac:dyDescent="0.3">
      <c r="A6" s="38">
        <f t="shared" ref="A6:A53" si="4">SUM(A5+1)</f>
        <v>303</v>
      </c>
      <c r="B6" s="15"/>
      <c r="C6" s="16"/>
      <c r="D6" s="16"/>
      <c r="E6" s="17"/>
      <c r="F6" s="10"/>
      <c r="G6" s="11"/>
      <c r="H6" s="59">
        <f t="shared" si="0"/>
        <v>0</v>
      </c>
      <c r="I6" s="12"/>
      <c r="J6" s="10"/>
      <c r="K6" s="11"/>
      <c r="L6" s="59">
        <f t="shared" si="1"/>
        <v>0</v>
      </c>
      <c r="M6" s="21"/>
      <c r="N6" s="76"/>
      <c r="O6" s="79"/>
      <c r="P6" s="11"/>
      <c r="Q6" s="59">
        <f t="shared" si="2"/>
        <v>0</v>
      </c>
      <c r="R6" s="21"/>
      <c r="S6" s="89">
        <f t="shared" ref="S6:S53" si="5">IF(I6+M6+R6&gt;0, I6+M6+R6, 0)</f>
        <v>0</v>
      </c>
      <c r="T6" s="57"/>
      <c r="U6" s="56"/>
      <c r="V6" s="82">
        <f t="shared" si="3"/>
        <v>0</v>
      </c>
      <c r="W6" s="85"/>
      <c r="Y6" s="3"/>
      <c r="Z6" s="4"/>
    </row>
    <row r="7" spans="1:28" s="2" customFormat="1" ht="30" customHeight="1" x14ac:dyDescent="0.3">
      <c r="A7" s="38">
        <f t="shared" si="4"/>
        <v>304</v>
      </c>
      <c r="B7" s="15"/>
      <c r="C7" s="16"/>
      <c r="D7" s="16"/>
      <c r="E7" s="17"/>
      <c r="F7" s="10"/>
      <c r="G7" s="11"/>
      <c r="H7" s="59">
        <f t="shared" si="0"/>
        <v>0</v>
      </c>
      <c r="I7" s="12"/>
      <c r="J7" s="10"/>
      <c r="K7" s="11"/>
      <c r="L7" s="59">
        <f t="shared" si="1"/>
        <v>0</v>
      </c>
      <c r="M7" s="21"/>
      <c r="N7" s="76"/>
      <c r="O7" s="79"/>
      <c r="P7" s="11"/>
      <c r="Q7" s="59">
        <f t="shared" si="2"/>
        <v>0</v>
      </c>
      <c r="R7" s="21"/>
      <c r="S7" s="89">
        <f t="shared" si="5"/>
        <v>0</v>
      </c>
      <c r="T7" s="57"/>
      <c r="U7" s="56"/>
      <c r="V7" s="82">
        <f t="shared" si="3"/>
        <v>0</v>
      </c>
      <c r="W7" s="85"/>
      <c r="Y7" s="3"/>
      <c r="Z7" s="4"/>
    </row>
    <row r="8" spans="1:28" s="2" customFormat="1" ht="30" customHeight="1" x14ac:dyDescent="0.3">
      <c r="A8" s="38">
        <f t="shared" si="4"/>
        <v>305</v>
      </c>
      <c r="B8" s="15"/>
      <c r="C8" s="16"/>
      <c r="D8" s="16"/>
      <c r="E8" s="17"/>
      <c r="F8" s="10"/>
      <c r="G8" s="11"/>
      <c r="H8" s="59">
        <f t="shared" si="0"/>
        <v>0</v>
      </c>
      <c r="I8" s="12"/>
      <c r="J8" s="10"/>
      <c r="K8" s="11"/>
      <c r="L8" s="59">
        <f t="shared" si="1"/>
        <v>0</v>
      </c>
      <c r="M8" s="12"/>
      <c r="N8" s="76"/>
      <c r="O8" s="79"/>
      <c r="P8" s="11"/>
      <c r="Q8" s="59">
        <f t="shared" si="2"/>
        <v>0</v>
      </c>
      <c r="R8" s="55"/>
      <c r="S8" s="89">
        <f t="shared" si="5"/>
        <v>0</v>
      </c>
      <c r="T8" s="57"/>
      <c r="U8" s="56"/>
      <c r="V8" s="82">
        <f t="shared" si="3"/>
        <v>0</v>
      </c>
      <c r="W8" s="85"/>
    </row>
    <row r="9" spans="1:28" s="2" customFormat="1" ht="30" customHeight="1" x14ac:dyDescent="0.3">
      <c r="A9" s="38">
        <f t="shared" si="4"/>
        <v>306</v>
      </c>
      <c r="B9" s="15"/>
      <c r="C9" s="16"/>
      <c r="D9" s="16"/>
      <c r="E9" s="17"/>
      <c r="F9" s="10"/>
      <c r="G9" s="11"/>
      <c r="H9" s="59">
        <f t="shared" si="0"/>
        <v>0</v>
      </c>
      <c r="I9" s="12"/>
      <c r="J9" s="10"/>
      <c r="K9" s="11"/>
      <c r="L9" s="59">
        <f t="shared" si="1"/>
        <v>0</v>
      </c>
      <c r="M9" s="21"/>
      <c r="N9" s="76"/>
      <c r="O9" s="79"/>
      <c r="P9" s="11"/>
      <c r="Q9" s="59">
        <f t="shared" si="2"/>
        <v>0</v>
      </c>
      <c r="R9" s="21"/>
      <c r="S9" s="89">
        <f t="shared" si="5"/>
        <v>0</v>
      </c>
      <c r="T9" s="57"/>
      <c r="U9" s="56"/>
      <c r="V9" s="82">
        <f t="shared" si="3"/>
        <v>0</v>
      </c>
      <c r="W9" s="85"/>
    </row>
    <row r="10" spans="1:28" s="2" customFormat="1" ht="30" customHeight="1" x14ac:dyDescent="0.3">
      <c r="A10" s="38">
        <f t="shared" si="4"/>
        <v>307</v>
      </c>
      <c r="B10" s="15"/>
      <c r="C10" s="16"/>
      <c r="D10" s="16"/>
      <c r="E10" s="17"/>
      <c r="F10" s="10"/>
      <c r="G10" s="11"/>
      <c r="H10" s="59">
        <f t="shared" si="0"/>
        <v>0</v>
      </c>
      <c r="I10" s="12"/>
      <c r="J10" s="10"/>
      <c r="K10" s="11"/>
      <c r="L10" s="59">
        <f t="shared" si="1"/>
        <v>0</v>
      </c>
      <c r="M10" s="21"/>
      <c r="N10" s="76"/>
      <c r="O10" s="79"/>
      <c r="P10" s="11"/>
      <c r="Q10" s="59">
        <f t="shared" si="2"/>
        <v>0</v>
      </c>
      <c r="R10" s="21"/>
      <c r="S10" s="89">
        <f t="shared" si="5"/>
        <v>0</v>
      </c>
      <c r="T10" s="57"/>
      <c r="U10" s="56"/>
      <c r="V10" s="82">
        <f t="shared" si="3"/>
        <v>0</v>
      </c>
      <c r="W10" s="85"/>
    </row>
    <row r="11" spans="1:28" s="2" customFormat="1" ht="30" customHeight="1" x14ac:dyDescent="0.3">
      <c r="A11" s="38">
        <f t="shared" si="4"/>
        <v>308</v>
      </c>
      <c r="B11" s="15"/>
      <c r="C11" s="16"/>
      <c r="D11" s="16"/>
      <c r="E11" s="17"/>
      <c r="F11" s="10"/>
      <c r="G11" s="11"/>
      <c r="H11" s="59">
        <f t="shared" si="0"/>
        <v>0</v>
      </c>
      <c r="I11" s="12"/>
      <c r="J11" s="10"/>
      <c r="K11" s="11"/>
      <c r="L11" s="59">
        <f t="shared" si="1"/>
        <v>0</v>
      </c>
      <c r="M11" s="21"/>
      <c r="N11" s="76"/>
      <c r="O11" s="79"/>
      <c r="P11" s="11"/>
      <c r="Q11" s="59">
        <f t="shared" si="2"/>
        <v>0</v>
      </c>
      <c r="R11" s="21"/>
      <c r="S11" s="89">
        <f t="shared" si="5"/>
        <v>0</v>
      </c>
      <c r="T11" s="57"/>
      <c r="U11" s="56"/>
      <c r="V11" s="82">
        <f t="shared" si="3"/>
        <v>0</v>
      </c>
      <c r="W11" s="85"/>
    </row>
    <row r="12" spans="1:28" s="2" customFormat="1" ht="30" customHeight="1" x14ac:dyDescent="0.3">
      <c r="A12" s="38">
        <f t="shared" si="4"/>
        <v>309</v>
      </c>
      <c r="B12" s="15"/>
      <c r="C12" s="16"/>
      <c r="D12" s="16"/>
      <c r="E12" s="17"/>
      <c r="F12" s="10"/>
      <c r="G12" s="11"/>
      <c r="H12" s="59">
        <f t="shared" si="0"/>
        <v>0</v>
      </c>
      <c r="I12" s="12"/>
      <c r="J12" s="10"/>
      <c r="K12" s="11"/>
      <c r="L12" s="59">
        <f t="shared" si="1"/>
        <v>0</v>
      </c>
      <c r="M12" s="21"/>
      <c r="N12" s="76"/>
      <c r="O12" s="79"/>
      <c r="P12" s="11"/>
      <c r="Q12" s="59">
        <f t="shared" si="2"/>
        <v>0</v>
      </c>
      <c r="R12" s="21"/>
      <c r="S12" s="89">
        <f t="shared" si="5"/>
        <v>0</v>
      </c>
      <c r="T12" s="57"/>
      <c r="U12" s="56"/>
      <c r="V12" s="82">
        <f t="shared" si="3"/>
        <v>0</v>
      </c>
      <c r="W12" s="85"/>
    </row>
    <row r="13" spans="1:28" s="2" customFormat="1" ht="30" customHeight="1" x14ac:dyDescent="0.3">
      <c r="A13" s="38">
        <f t="shared" si="4"/>
        <v>310</v>
      </c>
      <c r="B13" s="15"/>
      <c r="C13" s="16"/>
      <c r="D13" s="16"/>
      <c r="E13" s="17"/>
      <c r="F13" s="10"/>
      <c r="G13" s="11"/>
      <c r="H13" s="59">
        <f t="shared" si="0"/>
        <v>0</v>
      </c>
      <c r="I13" s="12"/>
      <c r="J13" s="10"/>
      <c r="K13" s="11"/>
      <c r="L13" s="59">
        <f t="shared" si="1"/>
        <v>0</v>
      </c>
      <c r="M13" s="21"/>
      <c r="N13" s="76"/>
      <c r="O13" s="79"/>
      <c r="P13" s="11"/>
      <c r="Q13" s="59">
        <f t="shared" si="2"/>
        <v>0</v>
      </c>
      <c r="R13" s="21"/>
      <c r="S13" s="89">
        <f t="shared" si="5"/>
        <v>0</v>
      </c>
      <c r="T13" s="57"/>
      <c r="U13" s="56"/>
      <c r="V13" s="82">
        <f t="shared" si="3"/>
        <v>0</v>
      </c>
      <c r="W13" s="85"/>
    </row>
    <row r="14" spans="1:28" s="2" customFormat="1" ht="30" customHeight="1" x14ac:dyDescent="0.3">
      <c r="A14" s="38">
        <f t="shared" si="4"/>
        <v>311</v>
      </c>
      <c r="B14" s="15"/>
      <c r="C14" s="16"/>
      <c r="D14" s="16"/>
      <c r="E14" s="17"/>
      <c r="F14" s="10"/>
      <c r="G14" s="11"/>
      <c r="H14" s="59">
        <f t="shared" si="0"/>
        <v>0</v>
      </c>
      <c r="I14" s="12"/>
      <c r="J14" s="10"/>
      <c r="K14" s="11"/>
      <c r="L14" s="59">
        <f t="shared" si="1"/>
        <v>0</v>
      </c>
      <c r="M14" s="21"/>
      <c r="N14" s="76"/>
      <c r="O14" s="79"/>
      <c r="P14" s="11"/>
      <c r="Q14" s="59">
        <f t="shared" si="2"/>
        <v>0</v>
      </c>
      <c r="R14" s="21"/>
      <c r="S14" s="89">
        <f t="shared" si="5"/>
        <v>0</v>
      </c>
      <c r="T14" s="57"/>
      <c r="U14" s="56"/>
      <c r="V14" s="82">
        <f t="shared" si="3"/>
        <v>0</v>
      </c>
      <c r="W14" s="85"/>
    </row>
    <row r="15" spans="1:28" s="2" customFormat="1" ht="30" customHeight="1" x14ac:dyDescent="0.3">
      <c r="A15" s="38">
        <f t="shared" si="4"/>
        <v>312</v>
      </c>
      <c r="B15" s="15"/>
      <c r="C15" s="16"/>
      <c r="D15" s="16"/>
      <c r="E15" s="17"/>
      <c r="F15" s="10"/>
      <c r="G15" s="11"/>
      <c r="H15" s="59">
        <f t="shared" si="0"/>
        <v>0</v>
      </c>
      <c r="I15" s="12"/>
      <c r="J15" s="10"/>
      <c r="K15" s="11"/>
      <c r="L15" s="59">
        <f t="shared" si="1"/>
        <v>0</v>
      </c>
      <c r="M15" s="21"/>
      <c r="N15" s="76"/>
      <c r="O15" s="79"/>
      <c r="P15" s="11"/>
      <c r="Q15" s="59">
        <f t="shared" si="2"/>
        <v>0</v>
      </c>
      <c r="R15" s="21"/>
      <c r="S15" s="89">
        <f t="shared" si="5"/>
        <v>0</v>
      </c>
      <c r="T15" s="57"/>
      <c r="U15" s="56"/>
      <c r="V15" s="82">
        <f t="shared" si="3"/>
        <v>0</v>
      </c>
      <c r="W15" s="85"/>
    </row>
    <row r="16" spans="1:28" s="2" customFormat="1" ht="30" customHeight="1" x14ac:dyDescent="0.3">
      <c r="A16" s="38">
        <f t="shared" si="4"/>
        <v>313</v>
      </c>
      <c r="B16" s="15"/>
      <c r="C16" s="16"/>
      <c r="D16" s="16"/>
      <c r="E16" s="17"/>
      <c r="F16" s="10"/>
      <c r="G16" s="11"/>
      <c r="H16" s="59">
        <f t="shared" si="0"/>
        <v>0</v>
      </c>
      <c r="I16" s="12"/>
      <c r="J16" s="10"/>
      <c r="K16" s="11"/>
      <c r="L16" s="59">
        <f t="shared" si="1"/>
        <v>0</v>
      </c>
      <c r="M16" s="21"/>
      <c r="N16" s="76"/>
      <c r="O16" s="79"/>
      <c r="P16" s="11"/>
      <c r="Q16" s="59">
        <f t="shared" si="2"/>
        <v>0</v>
      </c>
      <c r="R16" s="21"/>
      <c r="S16" s="89">
        <f t="shared" si="5"/>
        <v>0</v>
      </c>
      <c r="T16" s="57"/>
      <c r="U16" s="56"/>
      <c r="V16" s="82">
        <f t="shared" si="3"/>
        <v>0</v>
      </c>
      <c r="W16" s="85"/>
    </row>
    <row r="17" spans="1:23" s="2" customFormat="1" ht="30" customHeight="1" x14ac:dyDescent="0.3">
      <c r="A17" s="38">
        <f t="shared" si="4"/>
        <v>314</v>
      </c>
      <c r="B17" s="15"/>
      <c r="C17" s="16"/>
      <c r="D17" s="16"/>
      <c r="E17" s="17"/>
      <c r="F17" s="10"/>
      <c r="G17" s="11"/>
      <c r="H17" s="59">
        <f t="shared" si="0"/>
        <v>0</v>
      </c>
      <c r="I17" s="12"/>
      <c r="J17" s="10"/>
      <c r="K17" s="11"/>
      <c r="L17" s="59">
        <f t="shared" si="1"/>
        <v>0</v>
      </c>
      <c r="M17" s="21"/>
      <c r="N17" s="76"/>
      <c r="O17" s="79"/>
      <c r="P17" s="11"/>
      <c r="Q17" s="59">
        <f t="shared" si="2"/>
        <v>0</v>
      </c>
      <c r="R17" s="21"/>
      <c r="S17" s="89">
        <f t="shared" si="5"/>
        <v>0</v>
      </c>
      <c r="T17" s="57"/>
      <c r="U17" s="56"/>
      <c r="V17" s="82">
        <f t="shared" si="3"/>
        <v>0</v>
      </c>
      <c r="W17" s="85"/>
    </row>
    <row r="18" spans="1:23" s="2" customFormat="1" ht="30" customHeight="1" x14ac:dyDescent="0.3">
      <c r="A18" s="38">
        <f t="shared" si="4"/>
        <v>315</v>
      </c>
      <c r="B18" s="15"/>
      <c r="C18" s="16"/>
      <c r="D18" s="16"/>
      <c r="E18" s="17"/>
      <c r="F18" s="10"/>
      <c r="G18" s="11"/>
      <c r="H18" s="59">
        <f t="shared" si="0"/>
        <v>0</v>
      </c>
      <c r="I18" s="12"/>
      <c r="J18" s="10"/>
      <c r="K18" s="11"/>
      <c r="L18" s="59">
        <f t="shared" si="1"/>
        <v>0</v>
      </c>
      <c r="M18" s="21"/>
      <c r="N18" s="76"/>
      <c r="O18" s="79"/>
      <c r="P18" s="11"/>
      <c r="Q18" s="59">
        <f t="shared" si="2"/>
        <v>0</v>
      </c>
      <c r="R18" s="21"/>
      <c r="S18" s="89">
        <f t="shared" si="5"/>
        <v>0</v>
      </c>
      <c r="T18" s="57"/>
      <c r="U18" s="56"/>
      <c r="V18" s="82">
        <f t="shared" si="3"/>
        <v>0</v>
      </c>
      <c r="W18" s="85"/>
    </row>
    <row r="19" spans="1:23" s="2" customFormat="1" ht="30" customHeight="1" x14ac:dyDescent="0.3">
      <c r="A19" s="38">
        <f t="shared" si="4"/>
        <v>316</v>
      </c>
      <c r="B19" s="15"/>
      <c r="C19" s="16"/>
      <c r="D19" s="16"/>
      <c r="E19" s="17"/>
      <c r="F19" s="10"/>
      <c r="G19" s="11"/>
      <c r="H19" s="59">
        <f t="shared" si="0"/>
        <v>0</v>
      </c>
      <c r="I19" s="12"/>
      <c r="J19" s="10"/>
      <c r="K19" s="11"/>
      <c r="L19" s="59">
        <f t="shared" si="1"/>
        <v>0</v>
      </c>
      <c r="M19" s="21"/>
      <c r="N19" s="76"/>
      <c r="O19" s="79"/>
      <c r="P19" s="11"/>
      <c r="Q19" s="59">
        <f t="shared" si="2"/>
        <v>0</v>
      </c>
      <c r="R19" s="21"/>
      <c r="S19" s="89">
        <f t="shared" si="5"/>
        <v>0</v>
      </c>
      <c r="T19" s="57"/>
      <c r="U19" s="56"/>
      <c r="V19" s="82">
        <f t="shared" si="3"/>
        <v>0</v>
      </c>
      <c r="W19" s="85"/>
    </row>
    <row r="20" spans="1:23" s="2" customFormat="1" ht="30" customHeight="1" x14ac:dyDescent="0.3">
      <c r="A20" s="38">
        <f t="shared" si="4"/>
        <v>317</v>
      </c>
      <c r="B20" s="15"/>
      <c r="C20" s="16"/>
      <c r="D20" s="16"/>
      <c r="E20" s="17"/>
      <c r="F20" s="10"/>
      <c r="G20" s="11"/>
      <c r="H20" s="59">
        <f t="shared" si="0"/>
        <v>0</v>
      </c>
      <c r="I20" s="12"/>
      <c r="J20" s="10"/>
      <c r="K20" s="11"/>
      <c r="L20" s="59">
        <f t="shared" si="1"/>
        <v>0</v>
      </c>
      <c r="M20" s="21"/>
      <c r="N20" s="76"/>
      <c r="O20" s="79"/>
      <c r="P20" s="11"/>
      <c r="Q20" s="59">
        <f t="shared" si="2"/>
        <v>0</v>
      </c>
      <c r="R20" s="21"/>
      <c r="S20" s="89">
        <f t="shared" si="5"/>
        <v>0</v>
      </c>
      <c r="T20" s="57"/>
      <c r="U20" s="56"/>
      <c r="V20" s="82">
        <f t="shared" si="3"/>
        <v>0</v>
      </c>
      <c r="W20" s="85"/>
    </row>
    <row r="21" spans="1:23" s="2" customFormat="1" ht="30" customHeight="1" x14ac:dyDescent="0.3">
      <c r="A21" s="38">
        <f t="shared" si="4"/>
        <v>318</v>
      </c>
      <c r="B21" s="15"/>
      <c r="C21" s="16"/>
      <c r="D21" s="16"/>
      <c r="E21" s="17"/>
      <c r="F21" s="10"/>
      <c r="G21" s="11"/>
      <c r="H21" s="59">
        <f t="shared" si="0"/>
        <v>0</v>
      </c>
      <c r="I21" s="12"/>
      <c r="J21" s="10"/>
      <c r="K21" s="11"/>
      <c r="L21" s="59">
        <f t="shared" si="1"/>
        <v>0</v>
      </c>
      <c r="M21" s="21"/>
      <c r="N21" s="76"/>
      <c r="O21" s="79"/>
      <c r="P21" s="11"/>
      <c r="Q21" s="59">
        <f t="shared" si="2"/>
        <v>0</v>
      </c>
      <c r="R21" s="21"/>
      <c r="S21" s="89">
        <f t="shared" si="5"/>
        <v>0</v>
      </c>
      <c r="T21" s="57"/>
      <c r="U21" s="56"/>
      <c r="V21" s="82">
        <f t="shared" si="3"/>
        <v>0</v>
      </c>
      <c r="W21" s="85"/>
    </row>
    <row r="22" spans="1:23" s="2" customFormat="1" ht="30" customHeight="1" x14ac:dyDescent="0.3">
      <c r="A22" s="38">
        <f t="shared" si="4"/>
        <v>319</v>
      </c>
      <c r="B22" s="15"/>
      <c r="C22" s="16"/>
      <c r="D22" s="16"/>
      <c r="E22" s="17"/>
      <c r="F22" s="10"/>
      <c r="G22" s="11"/>
      <c r="H22" s="59">
        <f t="shared" si="0"/>
        <v>0</v>
      </c>
      <c r="I22" s="12"/>
      <c r="J22" s="10"/>
      <c r="K22" s="11"/>
      <c r="L22" s="59">
        <f t="shared" si="1"/>
        <v>0</v>
      </c>
      <c r="M22" s="21"/>
      <c r="N22" s="76"/>
      <c r="O22" s="79"/>
      <c r="P22" s="11"/>
      <c r="Q22" s="59">
        <f t="shared" si="2"/>
        <v>0</v>
      </c>
      <c r="R22" s="21"/>
      <c r="S22" s="89">
        <f t="shared" si="5"/>
        <v>0</v>
      </c>
      <c r="T22" s="57"/>
      <c r="U22" s="56"/>
      <c r="V22" s="82">
        <f t="shared" si="3"/>
        <v>0</v>
      </c>
      <c r="W22" s="85"/>
    </row>
    <row r="23" spans="1:23" s="2" customFormat="1" ht="30" customHeight="1" x14ac:dyDescent="0.3">
      <c r="A23" s="38">
        <f t="shared" si="4"/>
        <v>320</v>
      </c>
      <c r="B23" s="15"/>
      <c r="C23" s="16"/>
      <c r="D23" s="16"/>
      <c r="E23" s="17"/>
      <c r="F23" s="10"/>
      <c r="G23" s="11"/>
      <c r="H23" s="59">
        <f t="shared" si="0"/>
        <v>0</v>
      </c>
      <c r="I23" s="12"/>
      <c r="J23" s="10"/>
      <c r="K23" s="11"/>
      <c r="L23" s="59">
        <f t="shared" si="1"/>
        <v>0</v>
      </c>
      <c r="M23" s="21"/>
      <c r="N23" s="76"/>
      <c r="O23" s="79"/>
      <c r="P23" s="11"/>
      <c r="Q23" s="59">
        <f t="shared" si="2"/>
        <v>0</v>
      </c>
      <c r="R23" s="21"/>
      <c r="S23" s="89">
        <f t="shared" si="5"/>
        <v>0</v>
      </c>
      <c r="T23" s="57"/>
      <c r="U23" s="56"/>
      <c r="V23" s="82">
        <f t="shared" si="3"/>
        <v>0</v>
      </c>
      <c r="W23" s="85"/>
    </row>
    <row r="24" spans="1:23" s="2" customFormat="1" ht="30" customHeight="1" x14ac:dyDescent="0.3">
      <c r="A24" s="38">
        <f t="shared" si="4"/>
        <v>321</v>
      </c>
      <c r="B24" s="15"/>
      <c r="C24" s="16"/>
      <c r="D24" s="16"/>
      <c r="E24" s="17"/>
      <c r="F24" s="10"/>
      <c r="G24" s="11"/>
      <c r="H24" s="59">
        <f t="shared" si="0"/>
        <v>0</v>
      </c>
      <c r="I24" s="12"/>
      <c r="J24" s="10"/>
      <c r="K24" s="11"/>
      <c r="L24" s="59">
        <f t="shared" si="1"/>
        <v>0</v>
      </c>
      <c r="M24" s="21"/>
      <c r="N24" s="76"/>
      <c r="O24" s="79"/>
      <c r="P24" s="11"/>
      <c r="Q24" s="59">
        <f t="shared" si="2"/>
        <v>0</v>
      </c>
      <c r="R24" s="21"/>
      <c r="S24" s="89">
        <f t="shared" si="5"/>
        <v>0</v>
      </c>
      <c r="T24" s="57"/>
      <c r="U24" s="56"/>
      <c r="V24" s="82">
        <f t="shared" si="3"/>
        <v>0</v>
      </c>
      <c r="W24" s="85"/>
    </row>
    <row r="25" spans="1:23" s="2" customFormat="1" ht="30" customHeight="1" x14ac:dyDescent="0.3">
      <c r="A25" s="38">
        <f t="shared" si="4"/>
        <v>322</v>
      </c>
      <c r="B25" s="15"/>
      <c r="C25" s="16"/>
      <c r="D25" s="16"/>
      <c r="E25" s="17"/>
      <c r="F25" s="10"/>
      <c r="G25" s="11"/>
      <c r="H25" s="59">
        <f t="shared" si="0"/>
        <v>0</v>
      </c>
      <c r="I25" s="12"/>
      <c r="J25" s="10"/>
      <c r="K25" s="11"/>
      <c r="L25" s="59">
        <f t="shared" si="1"/>
        <v>0</v>
      </c>
      <c r="M25" s="21"/>
      <c r="N25" s="76"/>
      <c r="O25" s="79"/>
      <c r="P25" s="11"/>
      <c r="Q25" s="59">
        <f t="shared" si="2"/>
        <v>0</v>
      </c>
      <c r="R25" s="21"/>
      <c r="S25" s="89">
        <f t="shared" si="5"/>
        <v>0</v>
      </c>
      <c r="T25" s="57"/>
      <c r="U25" s="56"/>
      <c r="V25" s="82">
        <f t="shared" si="3"/>
        <v>0</v>
      </c>
      <c r="W25" s="85"/>
    </row>
    <row r="26" spans="1:23" s="2" customFormat="1" ht="30" customHeight="1" x14ac:dyDescent="0.3">
      <c r="A26" s="38">
        <f t="shared" si="4"/>
        <v>323</v>
      </c>
      <c r="B26" s="15"/>
      <c r="C26" s="16"/>
      <c r="D26" s="16"/>
      <c r="E26" s="17"/>
      <c r="F26" s="10"/>
      <c r="G26" s="11"/>
      <c r="H26" s="59">
        <f t="shared" si="0"/>
        <v>0</v>
      </c>
      <c r="I26" s="12"/>
      <c r="J26" s="10"/>
      <c r="K26" s="11"/>
      <c r="L26" s="59">
        <f t="shared" si="1"/>
        <v>0</v>
      </c>
      <c r="M26" s="21"/>
      <c r="N26" s="76"/>
      <c r="O26" s="79"/>
      <c r="P26" s="11"/>
      <c r="Q26" s="59">
        <f t="shared" si="2"/>
        <v>0</v>
      </c>
      <c r="R26" s="21"/>
      <c r="S26" s="89">
        <f t="shared" si="5"/>
        <v>0</v>
      </c>
      <c r="T26" s="57"/>
      <c r="U26" s="56"/>
      <c r="V26" s="82">
        <f t="shared" si="3"/>
        <v>0</v>
      </c>
      <c r="W26" s="85"/>
    </row>
    <row r="27" spans="1:23" s="2" customFormat="1" ht="30" customHeight="1" x14ac:dyDescent="0.3">
      <c r="A27" s="38">
        <f t="shared" si="4"/>
        <v>324</v>
      </c>
      <c r="B27" s="15"/>
      <c r="C27" s="16"/>
      <c r="D27" s="16"/>
      <c r="E27" s="17"/>
      <c r="F27" s="10"/>
      <c r="G27" s="11"/>
      <c r="H27" s="59">
        <f t="shared" si="0"/>
        <v>0</v>
      </c>
      <c r="I27" s="12"/>
      <c r="J27" s="10"/>
      <c r="K27" s="11"/>
      <c r="L27" s="59">
        <f t="shared" si="1"/>
        <v>0</v>
      </c>
      <c r="M27" s="21"/>
      <c r="N27" s="76"/>
      <c r="O27" s="79"/>
      <c r="P27" s="11"/>
      <c r="Q27" s="59">
        <f t="shared" si="2"/>
        <v>0</v>
      </c>
      <c r="R27" s="21"/>
      <c r="S27" s="89">
        <f t="shared" si="5"/>
        <v>0</v>
      </c>
      <c r="T27" s="57"/>
      <c r="U27" s="56"/>
      <c r="V27" s="82">
        <f t="shared" si="3"/>
        <v>0</v>
      </c>
      <c r="W27" s="85"/>
    </row>
    <row r="28" spans="1:23" s="2" customFormat="1" ht="30" customHeight="1" x14ac:dyDescent="0.3">
      <c r="A28" s="38">
        <f t="shared" si="4"/>
        <v>325</v>
      </c>
      <c r="B28" s="15"/>
      <c r="C28" s="16"/>
      <c r="D28" s="16"/>
      <c r="E28" s="17"/>
      <c r="F28" s="10"/>
      <c r="G28" s="11"/>
      <c r="H28" s="59">
        <f t="shared" si="0"/>
        <v>0</v>
      </c>
      <c r="I28" s="12"/>
      <c r="J28" s="10"/>
      <c r="K28" s="11"/>
      <c r="L28" s="59">
        <f t="shared" si="1"/>
        <v>0</v>
      </c>
      <c r="M28" s="21"/>
      <c r="N28" s="76"/>
      <c r="O28" s="79"/>
      <c r="P28" s="11"/>
      <c r="Q28" s="59">
        <f t="shared" si="2"/>
        <v>0</v>
      </c>
      <c r="R28" s="21"/>
      <c r="S28" s="89">
        <f t="shared" si="5"/>
        <v>0</v>
      </c>
      <c r="T28" s="57"/>
      <c r="U28" s="56"/>
      <c r="V28" s="82">
        <f t="shared" si="3"/>
        <v>0</v>
      </c>
      <c r="W28" s="85"/>
    </row>
    <row r="29" spans="1:23" s="2" customFormat="1" ht="30" customHeight="1" x14ac:dyDescent="0.3">
      <c r="A29" s="38">
        <f t="shared" si="4"/>
        <v>326</v>
      </c>
      <c r="B29" s="15"/>
      <c r="C29" s="16"/>
      <c r="D29" s="16"/>
      <c r="E29" s="17"/>
      <c r="F29" s="10"/>
      <c r="G29" s="11"/>
      <c r="H29" s="59">
        <f t="shared" si="0"/>
        <v>0</v>
      </c>
      <c r="I29" s="12"/>
      <c r="J29" s="10"/>
      <c r="K29" s="11"/>
      <c r="L29" s="59">
        <f t="shared" si="1"/>
        <v>0</v>
      </c>
      <c r="M29" s="21"/>
      <c r="N29" s="76"/>
      <c r="O29" s="79"/>
      <c r="P29" s="11"/>
      <c r="Q29" s="59">
        <f t="shared" si="2"/>
        <v>0</v>
      </c>
      <c r="R29" s="21"/>
      <c r="S29" s="89">
        <f t="shared" si="5"/>
        <v>0</v>
      </c>
      <c r="T29" s="57"/>
      <c r="U29" s="56"/>
      <c r="V29" s="82">
        <f t="shared" si="3"/>
        <v>0</v>
      </c>
      <c r="W29" s="85"/>
    </row>
    <row r="30" spans="1:23" s="2" customFormat="1" ht="30" customHeight="1" x14ac:dyDescent="0.3">
      <c r="A30" s="38">
        <f t="shared" si="4"/>
        <v>327</v>
      </c>
      <c r="B30" s="15"/>
      <c r="C30" s="16"/>
      <c r="D30" s="16"/>
      <c r="E30" s="17"/>
      <c r="F30" s="10"/>
      <c r="G30" s="11"/>
      <c r="H30" s="59">
        <f t="shared" si="0"/>
        <v>0</v>
      </c>
      <c r="I30" s="12"/>
      <c r="J30" s="10"/>
      <c r="K30" s="11"/>
      <c r="L30" s="59">
        <f t="shared" si="1"/>
        <v>0</v>
      </c>
      <c r="M30" s="21"/>
      <c r="N30" s="76"/>
      <c r="O30" s="79"/>
      <c r="P30" s="11"/>
      <c r="Q30" s="59">
        <f t="shared" si="2"/>
        <v>0</v>
      </c>
      <c r="R30" s="21"/>
      <c r="S30" s="89">
        <f t="shared" si="5"/>
        <v>0</v>
      </c>
      <c r="T30" s="57"/>
      <c r="U30" s="56"/>
      <c r="V30" s="82">
        <f t="shared" si="3"/>
        <v>0</v>
      </c>
      <c r="W30" s="85"/>
    </row>
    <row r="31" spans="1:23" s="2" customFormat="1" ht="30" customHeight="1" x14ac:dyDescent="0.3">
      <c r="A31" s="38">
        <f t="shared" si="4"/>
        <v>328</v>
      </c>
      <c r="B31" s="15"/>
      <c r="C31" s="16"/>
      <c r="D31" s="16"/>
      <c r="E31" s="17"/>
      <c r="F31" s="10"/>
      <c r="G31" s="11"/>
      <c r="H31" s="59">
        <f t="shared" si="0"/>
        <v>0</v>
      </c>
      <c r="I31" s="12"/>
      <c r="J31" s="10"/>
      <c r="K31" s="11"/>
      <c r="L31" s="59">
        <f t="shared" si="1"/>
        <v>0</v>
      </c>
      <c r="M31" s="21"/>
      <c r="N31" s="76"/>
      <c r="O31" s="79"/>
      <c r="P31" s="11"/>
      <c r="Q31" s="59">
        <f t="shared" si="2"/>
        <v>0</v>
      </c>
      <c r="R31" s="21"/>
      <c r="S31" s="89">
        <f t="shared" si="5"/>
        <v>0</v>
      </c>
      <c r="T31" s="57"/>
      <c r="U31" s="56"/>
      <c r="V31" s="82">
        <f t="shared" si="3"/>
        <v>0</v>
      </c>
      <c r="W31" s="85"/>
    </row>
    <row r="32" spans="1:23" s="2" customFormat="1" ht="30" customHeight="1" x14ac:dyDescent="0.3">
      <c r="A32" s="38">
        <f t="shared" si="4"/>
        <v>329</v>
      </c>
      <c r="B32" s="15"/>
      <c r="C32" s="16"/>
      <c r="D32" s="16"/>
      <c r="E32" s="17"/>
      <c r="F32" s="10"/>
      <c r="G32" s="11"/>
      <c r="H32" s="59">
        <f t="shared" si="0"/>
        <v>0</v>
      </c>
      <c r="I32" s="12"/>
      <c r="J32" s="10"/>
      <c r="K32" s="11"/>
      <c r="L32" s="59">
        <f t="shared" si="1"/>
        <v>0</v>
      </c>
      <c r="M32" s="21"/>
      <c r="N32" s="76"/>
      <c r="O32" s="79"/>
      <c r="P32" s="11"/>
      <c r="Q32" s="59">
        <f t="shared" si="2"/>
        <v>0</v>
      </c>
      <c r="R32" s="21"/>
      <c r="S32" s="89">
        <f t="shared" si="5"/>
        <v>0</v>
      </c>
      <c r="T32" s="57"/>
      <c r="U32" s="56"/>
      <c r="V32" s="82">
        <f t="shared" si="3"/>
        <v>0</v>
      </c>
      <c r="W32" s="85"/>
    </row>
    <row r="33" spans="1:23" s="2" customFormat="1" ht="30" customHeight="1" x14ac:dyDescent="0.3">
      <c r="A33" s="38">
        <f t="shared" si="4"/>
        <v>330</v>
      </c>
      <c r="B33" s="15"/>
      <c r="C33" s="16"/>
      <c r="D33" s="16"/>
      <c r="E33" s="17"/>
      <c r="F33" s="10"/>
      <c r="G33" s="11"/>
      <c r="H33" s="59">
        <f t="shared" si="0"/>
        <v>0</v>
      </c>
      <c r="I33" s="12"/>
      <c r="J33" s="10"/>
      <c r="K33" s="11"/>
      <c r="L33" s="59">
        <f t="shared" si="1"/>
        <v>0</v>
      </c>
      <c r="M33" s="21"/>
      <c r="N33" s="76"/>
      <c r="O33" s="79"/>
      <c r="P33" s="11"/>
      <c r="Q33" s="59">
        <f t="shared" si="2"/>
        <v>0</v>
      </c>
      <c r="R33" s="21"/>
      <c r="S33" s="89">
        <f t="shared" si="5"/>
        <v>0</v>
      </c>
      <c r="T33" s="57"/>
      <c r="U33" s="56"/>
      <c r="V33" s="82">
        <f t="shared" si="3"/>
        <v>0</v>
      </c>
      <c r="W33" s="85"/>
    </row>
    <row r="34" spans="1:23" s="2" customFormat="1" ht="30" customHeight="1" x14ac:dyDescent="0.3">
      <c r="A34" s="38">
        <f t="shared" si="4"/>
        <v>331</v>
      </c>
      <c r="B34" s="15"/>
      <c r="C34" s="16"/>
      <c r="D34" s="16"/>
      <c r="E34" s="17"/>
      <c r="F34" s="10"/>
      <c r="G34" s="11"/>
      <c r="H34" s="59">
        <f t="shared" si="0"/>
        <v>0</v>
      </c>
      <c r="I34" s="12"/>
      <c r="J34" s="10"/>
      <c r="K34" s="11"/>
      <c r="L34" s="59">
        <f t="shared" si="1"/>
        <v>0</v>
      </c>
      <c r="M34" s="21"/>
      <c r="N34" s="76"/>
      <c r="O34" s="79"/>
      <c r="P34" s="11"/>
      <c r="Q34" s="59">
        <f t="shared" si="2"/>
        <v>0</v>
      </c>
      <c r="R34" s="21"/>
      <c r="S34" s="89">
        <f t="shared" si="5"/>
        <v>0</v>
      </c>
      <c r="T34" s="57"/>
      <c r="U34" s="56"/>
      <c r="V34" s="82">
        <f t="shared" si="3"/>
        <v>0</v>
      </c>
      <c r="W34" s="85"/>
    </row>
    <row r="35" spans="1:23" s="2" customFormat="1" ht="30" customHeight="1" x14ac:dyDescent="0.3">
      <c r="A35" s="38">
        <f t="shared" si="4"/>
        <v>332</v>
      </c>
      <c r="B35" s="15"/>
      <c r="C35" s="16"/>
      <c r="D35" s="16"/>
      <c r="E35" s="17"/>
      <c r="F35" s="10"/>
      <c r="G35" s="11"/>
      <c r="H35" s="59">
        <f t="shared" si="0"/>
        <v>0</v>
      </c>
      <c r="I35" s="12"/>
      <c r="J35" s="10"/>
      <c r="K35" s="11"/>
      <c r="L35" s="59">
        <f t="shared" si="1"/>
        <v>0</v>
      </c>
      <c r="M35" s="21"/>
      <c r="N35" s="76"/>
      <c r="O35" s="79"/>
      <c r="P35" s="11"/>
      <c r="Q35" s="59">
        <f t="shared" si="2"/>
        <v>0</v>
      </c>
      <c r="R35" s="21"/>
      <c r="S35" s="89">
        <f t="shared" si="5"/>
        <v>0</v>
      </c>
      <c r="T35" s="57"/>
      <c r="U35" s="56"/>
      <c r="V35" s="82">
        <f t="shared" si="3"/>
        <v>0</v>
      </c>
      <c r="W35" s="85"/>
    </row>
    <row r="36" spans="1:23" s="2" customFormat="1" ht="30" customHeight="1" x14ac:dyDescent="0.3">
      <c r="A36" s="38">
        <f t="shared" si="4"/>
        <v>333</v>
      </c>
      <c r="B36" s="15"/>
      <c r="C36" s="16"/>
      <c r="D36" s="16"/>
      <c r="E36" s="17"/>
      <c r="F36" s="10"/>
      <c r="G36" s="11"/>
      <c r="H36" s="59">
        <f t="shared" si="0"/>
        <v>0</v>
      </c>
      <c r="I36" s="12"/>
      <c r="J36" s="10"/>
      <c r="K36" s="11"/>
      <c r="L36" s="59">
        <f t="shared" si="1"/>
        <v>0</v>
      </c>
      <c r="M36" s="21"/>
      <c r="N36" s="76"/>
      <c r="O36" s="79"/>
      <c r="P36" s="11"/>
      <c r="Q36" s="59">
        <f t="shared" si="2"/>
        <v>0</v>
      </c>
      <c r="R36" s="21"/>
      <c r="S36" s="89">
        <f t="shared" si="5"/>
        <v>0</v>
      </c>
      <c r="T36" s="57"/>
      <c r="U36" s="56"/>
      <c r="V36" s="82">
        <f t="shared" si="3"/>
        <v>0</v>
      </c>
      <c r="W36" s="85"/>
    </row>
    <row r="37" spans="1:23" s="2" customFormat="1" ht="30" customHeight="1" x14ac:dyDescent="0.3">
      <c r="A37" s="38">
        <f t="shared" si="4"/>
        <v>334</v>
      </c>
      <c r="B37" s="15"/>
      <c r="C37" s="16"/>
      <c r="D37" s="16"/>
      <c r="E37" s="17"/>
      <c r="F37" s="10"/>
      <c r="G37" s="11"/>
      <c r="H37" s="59">
        <f t="shared" si="0"/>
        <v>0</v>
      </c>
      <c r="I37" s="12"/>
      <c r="J37" s="10"/>
      <c r="K37" s="11"/>
      <c r="L37" s="59">
        <f t="shared" si="1"/>
        <v>0</v>
      </c>
      <c r="M37" s="21"/>
      <c r="N37" s="76"/>
      <c r="O37" s="79"/>
      <c r="P37" s="11"/>
      <c r="Q37" s="59">
        <f t="shared" si="2"/>
        <v>0</v>
      </c>
      <c r="R37" s="21"/>
      <c r="S37" s="89">
        <f t="shared" si="5"/>
        <v>0</v>
      </c>
      <c r="T37" s="57"/>
      <c r="U37" s="56"/>
      <c r="V37" s="82">
        <f t="shared" si="3"/>
        <v>0</v>
      </c>
      <c r="W37" s="85"/>
    </row>
    <row r="38" spans="1:23" s="2" customFormat="1" ht="30" customHeight="1" x14ac:dyDescent="0.3">
      <c r="A38" s="38">
        <f t="shared" si="4"/>
        <v>335</v>
      </c>
      <c r="B38" s="15"/>
      <c r="C38" s="16"/>
      <c r="D38" s="16"/>
      <c r="E38" s="17"/>
      <c r="F38" s="10"/>
      <c r="G38" s="11"/>
      <c r="H38" s="59">
        <f t="shared" si="0"/>
        <v>0</v>
      </c>
      <c r="I38" s="12"/>
      <c r="J38" s="10"/>
      <c r="K38" s="11"/>
      <c r="L38" s="59">
        <f t="shared" si="1"/>
        <v>0</v>
      </c>
      <c r="M38" s="21"/>
      <c r="N38" s="76"/>
      <c r="O38" s="79"/>
      <c r="P38" s="11"/>
      <c r="Q38" s="59">
        <f t="shared" si="2"/>
        <v>0</v>
      </c>
      <c r="R38" s="21"/>
      <c r="S38" s="89">
        <f t="shared" si="5"/>
        <v>0</v>
      </c>
      <c r="T38" s="57"/>
      <c r="U38" s="56"/>
      <c r="V38" s="82">
        <f t="shared" si="3"/>
        <v>0</v>
      </c>
      <c r="W38" s="85"/>
    </row>
    <row r="39" spans="1:23" s="2" customFormat="1" ht="30" customHeight="1" x14ac:dyDescent="0.3">
      <c r="A39" s="38">
        <f t="shared" si="4"/>
        <v>336</v>
      </c>
      <c r="B39" s="15"/>
      <c r="C39" s="16"/>
      <c r="D39" s="16"/>
      <c r="E39" s="17"/>
      <c r="F39" s="10"/>
      <c r="G39" s="11"/>
      <c r="H39" s="59">
        <f t="shared" si="0"/>
        <v>0</v>
      </c>
      <c r="I39" s="12"/>
      <c r="J39" s="10"/>
      <c r="K39" s="11"/>
      <c r="L39" s="59">
        <f t="shared" si="1"/>
        <v>0</v>
      </c>
      <c r="M39" s="21"/>
      <c r="N39" s="76"/>
      <c r="O39" s="79"/>
      <c r="P39" s="11"/>
      <c r="Q39" s="59">
        <f t="shared" si="2"/>
        <v>0</v>
      </c>
      <c r="R39" s="21"/>
      <c r="S39" s="89">
        <f t="shared" si="5"/>
        <v>0</v>
      </c>
      <c r="T39" s="57"/>
      <c r="U39" s="56"/>
      <c r="V39" s="82">
        <f t="shared" si="3"/>
        <v>0</v>
      </c>
      <c r="W39" s="85"/>
    </row>
    <row r="40" spans="1:23" s="2" customFormat="1" ht="30" customHeight="1" x14ac:dyDescent="0.3">
      <c r="A40" s="38">
        <f t="shared" si="4"/>
        <v>337</v>
      </c>
      <c r="B40" s="15"/>
      <c r="C40" s="16"/>
      <c r="D40" s="16"/>
      <c r="E40" s="17"/>
      <c r="F40" s="10"/>
      <c r="G40" s="11"/>
      <c r="H40" s="59">
        <f t="shared" si="0"/>
        <v>0</v>
      </c>
      <c r="I40" s="12"/>
      <c r="J40" s="10"/>
      <c r="K40" s="11"/>
      <c r="L40" s="59">
        <f t="shared" si="1"/>
        <v>0</v>
      </c>
      <c r="M40" s="21"/>
      <c r="N40" s="76"/>
      <c r="O40" s="79"/>
      <c r="P40" s="11"/>
      <c r="Q40" s="59">
        <f t="shared" si="2"/>
        <v>0</v>
      </c>
      <c r="R40" s="21"/>
      <c r="S40" s="89">
        <f t="shared" si="5"/>
        <v>0</v>
      </c>
      <c r="T40" s="57"/>
      <c r="U40" s="56"/>
      <c r="V40" s="82">
        <f t="shared" si="3"/>
        <v>0</v>
      </c>
      <c r="W40" s="85"/>
    </row>
    <row r="41" spans="1:23" s="2" customFormat="1" ht="30" customHeight="1" x14ac:dyDescent="0.3">
      <c r="A41" s="38">
        <f t="shared" si="4"/>
        <v>338</v>
      </c>
      <c r="B41" s="15"/>
      <c r="C41" s="16"/>
      <c r="D41" s="16"/>
      <c r="E41" s="17"/>
      <c r="F41" s="10"/>
      <c r="G41" s="11"/>
      <c r="H41" s="59">
        <f t="shared" si="0"/>
        <v>0</v>
      </c>
      <c r="I41" s="12"/>
      <c r="J41" s="10"/>
      <c r="K41" s="11"/>
      <c r="L41" s="59">
        <f t="shared" si="1"/>
        <v>0</v>
      </c>
      <c r="M41" s="21"/>
      <c r="N41" s="76"/>
      <c r="O41" s="79"/>
      <c r="P41" s="11"/>
      <c r="Q41" s="59">
        <f t="shared" si="2"/>
        <v>0</v>
      </c>
      <c r="R41" s="21"/>
      <c r="S41" s="89">
        <f t="shared" si="5"/>
        <v>0</v>
      </c>
      <c r="T41" s="57"/>
      <c r="U41" s="56"/>
      <c r="V41" s="82">
        <f t="shared" si="3"/>
        <v>0</v>
      </c>
      <c r="W41" s="85"/>
    </row>
    <row r="42" spans="1:23" s="2" customFormat="1" ht="30" customHeight="1" x14ac:dyDescent="0.3">
      <c r="A42" s="38">
        <f t="shared" si="4"/>
        <v>339</v>
      </c>
      <c r="B42" s="15"/>
      <c r="C42" s="16"/>
      <c r="D42" s="16"/>
      <c r="E42" s="17"/>
      <c r="F42" s="10"/>
      <c r="G42" s="11"/>
      <c r="H42" s="59">
        <f t="shared" si="0"/>
        <v>0</v>
      </c>
      <c r="I42" s="12"/>
      <c r="J42" s="10"/>
      <c r="K42" s="11"/>
      <c r="L42" s="59">
        <f t="shared" si="1"/>
        <v>0</v>
      </c>
      <c r="M42" s="21"/>
      <c r="N42" s="76"/>
      <c r="O42" s="79"/>
      <c r="P42" s="11"/>
      <c r="Q42" s="59">
        <f t="shared" si="2"/>
        <v>0</v>
      </c>
      <c r="R42" s="21"/>
      <c r="S42" s="89">
        <f t="shared" si="5"/>
        <v>0</v>
      </c>
      <c r="T42" s="57"/>
      <c r="U42" s="56"/>
      <c r="V42" s="82">
        <f t="shared" si="3"/>
        <v>0</v>
      </c>
      <c r="W42" s="85"/>
    </row>
    <row r="43" spans="1:23" s="2" customFormat="1" ht="30" customHeight="1" x14ac:dyDescent="0.3">
      <c r="A43" s="38">
        <f t="shared" si="4"/>
        <v>340</v>
      </c>
      <c r="B43" s="15"/>
      <c r="C43" s="16"/>
      <c r="D43" s="16"/>
      <c r="E43" s="17"/>
      <c r="F43" s="10"/>
      <c r="G43" s="11"/>
      <c r="H43" s="59">
        <f t="shared" si="0"/>
        <v>0</v>
      </c>
      <c r="I43" s="12"/>
      <c r="J43" s="10"/>
      <c r="K43" s="11"/>
      <c r="L43" s="59">
        <f t="shared" si="1"/>
        <v>0</v>
      </c>
      <c r="M43" s="21"/>
      <c r="N43" s="76"/>
      <c r="O43" s="79"/>
      <c r="P43" s="11"/>
      <c r="Q43" s="59">
        <f t="shared" si="2"/>
        <v>0</v>
      </c>
      <c r="R43" s="21"/>
      <c r="S43" s="89">
        <f t="shared" si="5"/>
        <v>0</v>
      </c>
      <c r="T43" s="57"/>
      <c r="U43" s="56"/>
      <c r="V43" s="82">
        <f t="shared" si="3"/>
        <v>0</v>
      </c>
      <c r="W43" s="85"/>
    </row>
    <row r="44" spans="1:23" s="2" customFormat="1" ht="30" customHeight="1" x14ac:dyDescent="0.3">
      <c r="A44" s="38">
        <f t="shared" si="4"/>
        <v>341</v>
      </c>
      <c r="B44" s="15"/>
      <c r="C44" s="16"/>
      <c r="D44" s="16"/>
      <c r="E44" s="17"/>
      <c r="F44" s="10"/>
      <c r="G44" s="11"/>
      <c r="H44" s="59">
        <f t="shared" si="0"/>
        <v>0</v>
      </c>
      <c r="I44" s="12"/>
      <c r="J44" s="10"/>
      <c r="K44" s="11"/>
      <c r="L44" s="59">
        <f t="shared" si="1"/>
        <v>0</v>
      </c>
      <c r="M44" s="21"/>
      <c r="N44" s="76"/>
      <c r="O44" s="79"/>
      <c r="P44" s="11"/>
      <c r="Q44" s="59">
        <f t="shared" si="2"/>
        <v>0</v>
      </c>
      <c r="R44" s="21"/>
      <c r="S44" s="89">
        <f t="shared" si="5"/>
        <v>0</v>
      </c>
      <c r="T44" s="57"/>
      <c r="U44" s="56"/>
      <c r="V44" s="82">
        <f t="shared" si="3"/>
        <v>0</v>
      </c>
      <c r="W44" s="85"/>
    </row>
    <row r="45" spans="1:23" s="2" customFormat="1" ht="30" customHeight="1" x14ac:dyDescent="0.3">
      <c r="A45" s="38">
        <f t="shared" si="4"/>
        <v>342</v>
      </c>
      <c r="B45" s="15"/>
      <c r="C45" s="16"/>
      <c r="D45" s="16"/>
      <c r="E45" s="17"/>
      <c r="F45" s="10"/>
      <c r="G45" s="11"/>
      <c r="H45" s="59">
        <f t="shared" si="0"/>
        <v>0</v>
      </c>
      <c r="I45" s="12"/>
      <c r="J45" s="10"/>
      <c r="K45" s="11"/>
      <c r="L45" s="59">
        <f t="shared" si="1"/>
        <v>0</v>
      </c>
      <c r="M45" s="21"/>
      <c r="N45" s="76"/>
      <c r="O45" s="79"/>
      <c r="P45" s="11"/>
      <c r="Q45" s="59">
        <f t="shared" si="2"/>
        <v>0</v>
      </c>
      <c r="R45" s="21"/>
      <c r="S45" s="89">
        <f t="shared" si="5"/>
        <v>0</v>
      </c>
      <c r="T45" s="57"/>
      <c r="U45" s="56"/>
      <c r="V45" s="82">
        <f t="shared" si="3"/>
        <v>0</v>
      </c>
      <c r="W45" s="85"/>
    </row>
    <row r="46" spans="1:23" s="2" customFormat="1" ht="30" customHeight="1" x14ac:dyDescent="0.3">
      <c r="A46" s="38">
        <f t="shared" si="4"/>
        <v>343</v>
      </c>
      <c r="B46" s="15"/>
      <c r="C46" s="16"/>
      <c r="D46" s="16"/>
      <c r="E46" s="17"/>
      <c r="F46" s="10"/>
      <c r="G46" s="11"/>
      <c r="H46" s="59">
        <f t="shared" si="0"/>
        <v>0</v>
      </c>
      <c r="I46" s="12"/>
      <c r="J46" s="10"/>
      <c r="K46" s="11"/>
      <c r="L46" s="59">
        <f t="shared" si="1"/>
        <v>0</v>
      </c>
      <c r="M46" s="21"/>
      <c r="N46" s="76"/>
      <c r="O46" s="79"/>
      <c r="P46" s="11"/>
      <c r="Q46" s="59">
        <f t="shared" si="2"/>
        <v>0</v>
      </c>
      <c r="R46" s="21"/>
      <c r="S46" s="89">
        <f t="shared" si="5"/>
        <v>0</v>
      </c>
      <c r="T46" s="57"/>
      <c r="U46" s="56"/>
      <c r="V46" s="82">
        <f t="shared" si="3"/>
        <v>0</v>
      </c>
      <c r="W46" s="85"/>
    </row>
    <row r="47" spans="1:23" s="2" customFormat="1" ht="30" customHeight="1" x14ac:dyDescent="0.3">
      <c r="A47" s="38">
        <f t="shared" si="4"/>
        <v>344</v>
      </c>
      <c r="B47" s="15"/>
      <c r="C47" s="16"/>
      <c r="D47" s="16"/>
      <c r="E47" s="17"/>
      <c r="F47" s="10"/>
      <c r="G47" s="11"/>
      <c r="H47" s="59">
        <f t="shared" si="0"/>
        <v>0</v>
      </c>
      <c r="I47" s="12"/>
      <c r="J47" s="10"/>
      <c r="K47" s="11"/>
      <c r="L47" s="59">
        <f t="shared" si="1"/>
        <v>0</v>
      </c>
      <c r="M47" s="21"/>
      <c r="N47" s="76"/>
      <c r="O47" s="79"/>
      <c r="P47" s="11"/>
      <c r="Q47" s="59">
        <f t="shared" si="2"/>
        <v>0</v>
      </c>
      <c r="R47" s="21"/>
      <c r="S47" s="89">
        <f t="shared" si="5"/>
        <v>0</v>
      </c>
      <c r="T47" s="57"/>
      <c r="U47" s="56"/>
      <c r="V47" s="82">
        <f t="shared" si="3"/>
        <v>0</v>
      </c>
      <c r="W47" s="85"/>
    </row>
    <row r="48" spans="1:23" s="2" customFormat="1" ht="30" customHeight="1" x14ac:dyDescent="0.3">
      <c r="A48" s="38">
        <f t="shared" si="4"/>
        <v>345</v>
      </c>
      <c r="B48" s="15"/>
      <c r="C48" s="16"/>
      <c r="D48" s="16"/>
      <c r="E48" s="17"/>
      <c r="F48" s="10"/>
      <c r="G48" s="11"/>
      <c r="H48" s="59">
        <f t="shared" si="0"/>
        <v>0</v>
      </c>
      <c r="I48" s="12"/>
      <c r="J48" s="10"/>
      <c r="K48" s="11"/>
      <c r="L48" s="59">
        <f t="shared" si="1"/>
        <v>0</v>
      </c>
      <c r="M48" s="21"/>
      <c r="N48" s="76"/>
      <c r="O48" s="79"/>
      <c r="P48" s="11"/>
      <c r="Q48" s="59">
        <f t="shared" si="2"/>
        <v>0</v>
      </c>
      <c r="R48" s="21"/>
      <c r="S48" s="89">
        <f t="shared" si="5"/>
        <v>0</v>
      </c>
      <c r="T48" s="57"/>
      <c r="U48" s="56"/>
      <c r="V48" s="82">
        <f t="shared" si="3"/>
        <v>0</v>
      </c>
      <c r="W48" s="85"/>
    </row>
    <row r="49" spans="1:23" s="2" customFormat="1" ht="30" customHeight="1" x14ac:dyDescent="0.3">
      <c r="A49" s="38">
        <f t="shared" si="4"/>
        <v>346</v>
      </c>
      <c r="B49" s="15"/>
      <c r="C49" s="16"/>
      <c r="D49" s="16"/>
      <c r="E49" s="17"/>
      <c r="F49" s="10"/>
      <c r="G49" s="11"/>
      <c r="H49" s="59">
        <f t="shared" si="0"/>
        <v>0</v>
      </c>
      <c r="I49" s="12"/>
      <c r="J49" s="10"/>
      <c r="K49" s="11"/>
      <c r="L49" s="59">
        <f t="shared" si="1"/>
        <v>0</v>
      </c>
      <c r="M49" s="21"/>
      <c r="N49" s="76"/>
      <c r="O49" s="79"/>
      <c r="P49" s="11"/>
      <c r="Q49" s="59">
        <f t="shared" si="2"/>
        <v>0</v>
      </c>
      <c r="R49" s="21"/>
      <c r="S49" s="89">
        <f t="shared" si="5"/>
        <v>0</v>
      </c>
      <c r="T49" s="57"/>
      <c r="U49" s="56"/>
      <c r="V49" s="82">
        <f t="shared" si="3"/>
        <v>0</v>
      </c>
      <c r="W49" s="85"/>
    </row>
    <row r="50" spans="1:23" s="2" customFormat="1" ht="30" customHeight="1" x14ac:dyDescent="0.3">
      <c r="A50" s="38">
        <f t="shared" si="4"/>
        <v>347</v>
      </c>
      <c r="B50" s="15"/>
      <c r="C50" s="16"/>
      <c r="D50" s="16"/>
      <c r="E50" s="17"/>
      <c r="F50" s="10"/>
      <c r="G50" s="11"/>
      <c r="H50" s="59">
        <f t="shared" si="0"/>
        <v>0</v>
      </c>
      <c r="I50" s="12"/>
      <c r="J50" s="10"/>
      <c r="K50" s="11"/>
      <c r="L50" s="59">
        <f t="shared" si="1"/>
        <v>0</v>
      </c>
      <c r="M50" s="21"/>
      <c r="N50" s="76"/>
      <c r="O50" s="79"/>
      <c r="P50" s="11"/>
      <c r="Q50" s="59">
        <f t="shared" si="2"/>
        <v>0</v>
      </c>
      <c r="R50" s="21"/>
      <c r="S50" s="89">
        <f t="shared" si="5"/>
        <v>0</v>
      </c>
      <c r="T50" s="57"/>
      <c r="U50" s="56"/>
      <c r="V50" s="82">
        <f t="shared" si="3"/>
        <v>0</v>
      </c>
      <c r="W50" s="85"/>
    </row>
    <row r="51" spans="1:23" s="2" customFormat="1" ht="30" customHeight="1" x14ac:dyDescent="0.3">
      <c r="A51" s="38">
        <f t="shared" si="4"/>
        <v>348</v>
      </c>
      <c r="B51" s="15"/>
      <c r="C51" s="16"/>
      <c r="D51" s="16"/>
      <c r="E51" s="17"/>
      <c r="F51" s="10"/>
      <c r="G51" s="11"/>
      <c r="H51" s="59">
        <f t="shared" si="0"/>
        <v>0</v>
      </c>
      <c r="I51" s="12"/>
      <c r="J51" s="10"/>
      <c r="K51" s="11"/>
      <c r="L51" s="59">
        <f t="shared" si="1"/>
        <v>0</v>
      </c>
      <c r="M51" s="21"/>
      <c r="N51" s="76"/>
      <c r="O51" s="79"/>
      <c r="P51" s="11"/>
      <c r="Q51" s="59">
        <f t="shared" si="2"/>
        <v>0</v>
      </c>
      <c r="R51" s="21"/>
      <c r="S51" s="89">
        <f t="shared" si="5"/>
        <v>0</v>
      </c>
      <c r="T51" s="57"/>
      <c r="U51" s="56"/>
      <c r="V51" s="82">
        <f t="shared" si="3"/>
        <v>0</v>
      </c>
      <c r="W51" s="85"/>
    </row>
    <row r="52" spans="1:23" s="2" customFormat="1" ht="30" customHeight="1" x14ac:dyDescent="0.3">
      <c r="A52" s="38">
        <f t="shared" si="4"/>
        <v>349</v>
      </c>
      <c r="B52" s="15"/>
      <c r="C52" s="16"/>
      <c r="D52" s="16"/>
      <c r="E52" s="17"/>
      <c r="F52" s="10"/>
      <c r="G52" s="11"/>
      <c r="H52" s="59">
        <f t="shared" si="0"/>
        <v>0</v>
      </c>
      <c r="I52" s="12"/>
      <c r="J52" s="10"/>
      <c r="K52" s="11"/>
      <c r="L52" s="59">
        <f t="shared" si="1"/>
        <v>0</v>
      </c>
      <c r="M52" s="21"/>
      <c r="N52" s="76"/>
      <c r="O52" s="79"/>
      <c r="P52" s="11"/>
      <c r="Q52" s="59">
        <f t="shared" si="2"/>
        <v>0</v>
      </c>
      <c r="R52" s="21"/>
      <c r="S52" s="89">
        <f t="shared" si="5"/>
        <v>0</v>
      </c>
      <c r="T52" s="57"/>
      <c r="U52" s="56"/>
      <c r="V52" s="82">
        <f t="shared" si="3"/>
        <v>0</v>
      </c>
      <c r="W52" s="85"/>
    </row>
    <row r="53" spans="1:23" s="2" customFormat="1" ht="30" customHeight="1" thickBot="1" x14ac:dyDescent="0.35">
      <c r="A53" s="38">
        <f t="shared" si="4"/>
        <v>350</v>
      </c>
      <c r="B53" s="15"/>
      <c r="C53" s="40"/>
      <c r="D53" s="40"/>
      <c r="E53" s="41"/>
      <c r="F53" s="42"/>
      <c r="G53" s="44"/>
      <c r="H53" s="60">
        <f t="shared" si="0"/>
        <v>0</v>
      </c>
      <c r="I53" s="43"/>
      <c r="J53" s="42"/>
      <c r="K53" s="44"/>
      <c r="L53" s="60">
        <f t="shared" si="1"/>
        <v>0</v>
      </c>
      <c r="M53" s="45"/>
      <c r="N53" s="77"/>
      <c r="O53" s="80"/>
      <c r="P53" s="44"/>
      <c r="Q53" s="60">
        <f t="shared" si="2"/>
        <v>0</v>
      </c>
      <c r="R53" s="45"/>
      <c r="S53" s="90">
        <f t="shared" si="5"/>
        <v>0</v>
      </c>
      <c r="T53" s="22"/>
      <c r="U53" s="22"/>
      <c r="V53" s="83">
        <f t="shared" si="3"/>
        <v>0</v>
      </c>
      <c r="W53" s="86"/>
    </row>
    <row r="54" spans="1:23" s="5" customFormat="1" ht="30" customHeight="1" thickBot="1" x14ac:dyDescent="0.3">
      <c r="A54" s="46" t="s">
        <v>7</v>
      </c>
      <c r="B54" s="19"/>
      <c r="C54" s="19"/>
      <c r="D54" s="19"/>
      <c r="E54" s="47"/>
      <c r="F54" s="33"/>
      <c r="G54" s="34"/>
      <c r="H54" s="34"/>
      <c r="I54" s="35">
        <f>SUM(I4:I53)</f>
        <v>0</v>
      </c>
      <c r="J54" s="33"/>
      <c r="K54" s="34"/>
      <c r="L54" s="34"/>
      <c r="M54" s="54">
        <f>SUM(M4:M53)</f>
        <v>0</v>
      </c>
      <c r="N54" s="33"/>
      <c r="O54" s="53"/>
      <c r="P54" s="34"/>
      <c r="Q54" s="34"/>
      <c r="R54" s="54">
        <f>SUM(R4:R53)</f>
        <v>0</v>
      </c>
      <c r="S54" s="93">
        <f>SUM(S4:S53)</f>
        <v>0</v>
      </c>
      <c r="T54" s="36">
        <f>SUM(T4:T53)</f>
        <v>0</v>
      </c>
      <c r="U54" s="36">
        <f>SUM(U4:U53)</f>
        <v>0</v>
      </c>
      <c r="V54" s="100"/>
      <c r="W54" s="35">
        <f>SUM(W4:W53)</f>
        <v>0</v>
      </c>
    </row>
    <row r="55" spans="1:23" ht="32.1" customHeight="1" x14ac:dyDescent="0.25"/>
  </sheetData>
  <sheetProtection algorithmName="SHA-512" hashValue="s82niAGxcSA7Sn7lv/onL2g07HRjMyYIL2guO4dTTJgSa/i/vrXNmo+SU2SCf1BCupYtffGqBn2RwkWZO7FkXQ==" saltValue="g5yAu4O2TDtdew2nXfzWPw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F4:G53 J4:K53 O4:P53">
      <formula1>46023</formula1>
      <formula2>46234</formula2>
    </dataValidation>
    <dataValidation type="date" allowBlank="1" showErrorMessage="1" error="Datum liegt außerhalb des Förderzeitraumes" sqref="N4:N53">
      <formula1>29221</formula1>
      <formula2>46234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V15" sqref="V15"/>
      <selection pane="bottomLeft" activeCell="W15" sqref="W15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4" t="str">
        <f>IF(ISNUMBER('Blatt 1'!D1), 'Blatt 1'!D1, "")</f>
        <v/>
      </c>
    </row>
    <row r="2" spans="1:28" s="6" customFormat="1" ht="62.25" customHeight="1" thickBot="1" x14ac:dyDescent="0.3">
      <c r="F2" s="94" t="s">
        <v>14</v>
      </c>
      <c r="G2" s="95"/>
      <c r="H2" s="95"/>
      <c r="I2" s="96"/>
      <c r="J2" s="97" t="s">
        <v>15</v>
      </c>
      <c r="K2" s="98"/>
      <c r="L2" s="98"/>
      <c r="M2" s="99"/>
      <c r="N2" s="97" t="s">
        <v>17</v>
      </c>
      <c r="O2" s="98"/>
      <c r="P2" s="98"/>
      <c r="Q2" s="98"/>
      <c r="R2" s="99"/>
      <c r="S2" s="7"/>
    </row>
    <row r="3" spans="1:28" s="6" customFormat="1" ht="156.6" customHeight="1" thickBot="1" x14ac:dyDescent="0.3">
      <c r="A3" s="49" t="s">
        <v>0</v>
      </c>
      <c r="B3" s="24" t="s">
        <v>1</v>
      </c>
      <c r="C3" s="24" t="s">
        <v>2</v>
      </c>
      <c r="D3" s="24" t="s">
        <v>3</v>
      </c>
      <c r="E3" s="25" t="s">
        <v>21</v>
      </c>
      <c r="F3" s="49" t="s">
        <v>8</v>
      </c>
      <c r="G3" s="24" t="s">
        <v>9</v>
      </c>
      <c r="H3" s="24" t="s">
        <v>20</v>
      </c>
      <c r="I3" s="25" t="s">
        <v>6</v>
      </c>
      <c r="J3" s="49" t="s">
        <v>10</v>
      </c>
      <c r="K3" s="24" t="s">
        <v>11</v>
      </c>
      <c r="L3" s="24" t="s">
        <v>20</v>
      </c>
      <c r="M3" s="25" t="s">
        <v>6</v>
      </c>
      <c r="N3" s="49" t="s">
        <v>16</v>
      </c>
      <c r="O3" s="49" t="s">
        <v>8</v>
      </c>
      <c r="P3" s="24" t="s">
        <v>9</v>
      </c>
      <c r="Q3" s="24" t="s">
        <v>20</v>
      </c>
      <c r="R3" s="25" t="s">
        <v>6</v>
      </c>
      <c r="S3" s="23" t="s">
        <v>12</v>
      </c>
      <c r="T3" s="23" t="s">
        <v>4</v>
      </c>
      <c r="U3" s="24" t="s">
        <v>5</v>
      </c>
      <c r="V3" s="24" t="s">
        <v>18</v>
      </c>
      <c r="W3" s="25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5">
        <f>'Blatt 7'!A53+1</f>
        <v>351</v>
      </c>
      <c r="B4" s="66"/>
      <c r="C4" s="67"/>
      <c r="D4" s="67"/>
      <c r="E4" s="68"/>
      <c r="F4" s="74"/>
      <c r="G4" s="91"/>
      <c r="H4" s="70">
        <f>IF(AND(F4&lt;&gt;"",G4&lt;&gt;""),DATEDIF(F4,G4,"m")+1,0)</f>
        <v>0</v>
      </c>
      <c r="I4" s="71"/>
      <c r="J4" s="74"/>
      <c r="K4" s="91"/>
      <c r="L4" s="70">
        <f>IF(AND(J4&lt;&gt;"",K4&lt;&gt;""),DATEDIF(J4,K4,"m")+1,0)</f>
        <v>0</v>
      </c>
      <c r="M4" s="72"/>
      <c r="N4" s="69"/>
      <c r="O4" s="78"/>
      <c r="P4" s="91"/>
      <c r="Q4" s="70">
        <f>IF(AND(O4&lt;&gt;"",P4&lt;&gt;""),DATEDIF(O4,P4,"m")+1,0)</f>
        <v>0</v>
      </c>
      <c r="R4" s="72"/>
      <c r="S4" s="88">
        <f>IF(I4+M4+R4&gt;0, I4+M4+R4, 0)</f>
        <v>0</v>
      </c>
      <c r="T4" s="73"/>
      <c r="U4" s="73"/>
      <c r="V4" s="81">
        <f>IF(S4-T4-U4&lt;9450,MAX(0,S4-T4-U4),MAX(0,IF((S4-9450)&lt;T4+U4,9450-(T4+U4-(S4-9450)),9450)))</f>
        <v>0</v>
      </c>
      <c r="W4" s="84"/>
      <c r="Y4" s="3"/>
      <c r="Z4" s="4"/>
    </row>
    <row r="5" spans="1:28" s="2" customFormat="1" ht="30" customHeight="1" x14ac:dyDescent="0.3">
      <c r="A5" s="38">
        <f>SUM(A4+1)</f>
        <v>352</v>
      </c>
      <c r="B5" s="15"/>
      <c r="C5" s="16"/>
      <c r="D5" s="16"/>
      <c r="E5" s="17"/>
      <c r="F5" s="10"/>
      <c r="G5" s="11"/>
      <c r="H5" s="59">
        <f t="shared" ref="H5:H53" si="0">IF(AND(F5&lt;&gt;"",G5&lt;&gt;""),DATEDIF(F5,G5,"m")+1,0)</f>
        <v>0</v>
      </c>
      <c r="I5" s="12"/>
      <c r="J5" s="10"/>
      <c r="K5" s="11"/>
      <c r="L5" s="59">
        <f t="shared" ref="L5:L53" si="1">IF(AND(J5&lt;&gt;"",K5&lt;&gt;""),DATEDIF(J5,K5,"m")+1,0)</f>
        <v>0</v>
      </c>
      <c r="M5" s="21"/>
      <c r="N5" s="76"/>
      <c r="O5" s="79"/>
      <c r="P5" s="11"/>
      <c r="Q5" s="59">
        <f t="shared" ref="Q5:Q53" si="2">IF(AND(O5&lt;&gt;"",P5&lt;&gt;""),DATEDIF(O5,P5,"m")+1,0)</f>
        <v>0</v>
      </c>
      <c r="R5" s="21"/>
      <c r="S5" s="89">
        <f>IF(I5+M5+R5&gt;0, I5+M5+R5, 0)</f>
        <v>0</v>
      </c>
      <c r="T5" s="57"/>
      <c r="U5" s="56"/>
      <c r="V5" s="82">
        <f t="shared" ref="V5:V53" si="3">IF(S5-T5-U5&lt;9450,MAX(0,S5-T5-U5),MAX(0,IF((S5-9450)&lt;T5+U5,9450-(T5+U5-(S5-9450)),9450)))</f>
        <v>0</v>
      </c>
      <c r="W5" s="85"/>
      <c r="Y5" s="3"/>
      <c r="Z5" s="4"/>
    </row>
    <row r="6" spans="1:28" s="2" customFormat="1" ht="30" customHeight="1" x14ac:dyDescent="0.3">
      <c r="A6" s="38">
        <f t="shared" ref="A6:A53" si="4">SUM(A5+1)</f>
        <v>353</v>
      </c>
      <c r="B6" s="15"/>
      <c r="C6" s="16"/>
      <c r="D6" s="16"/>
      <c r="E6" s="17"/>
      <c r="F6" s="10"/>
      <c r="G6" s="11"/>
      <c r="H6" s="59">
        <f t="shared" si="0"/>
        <v>0</v>
      </c>
      <c r="I6" s="12"/>
      <c r="J6" s="10"/>
      <c r="K6" s="11"/>
      <c r="L6" s="59">
        <f t="shared" si="1"/>
        <v>0</v>
      </c>
      <c r="M6" s="21"/>
      <c r="N6" s="76"/>
      <c r="O6" s="79"/>
      <c r="P6" s="11"/>
      <c r="Q6" s="59">
        <f t="shared" si="2"/>
        <v>0</v>
      </c>
      <c r="R6" s="21"/>
      <c r="S6" s="89">
        <f t="shared" ref="S6:S53" si="5">IF(I6+M6+R6&gt;0, I6+M6+R6, 0)</f>
        <v>0</v>
      </c>
      <c r="T6" s="57"/>
      <c r="U6" s="56"/>
      <c r="V6" s="82">
        <f t="shared" si="3"/>
        <v>0</v>
      </c>
      <c r="W6" s="85"/>
      <c r="Y6" s="3"/>
      <c r="Z6" s="4"/>
    </row>
    <row r="7" spans="1:28" s="2" customFormat="1" ht="30" customHeight="1" x14ac:dyDescent="0.3">
      <c r="A7" s="38">
        <f t="shared" si="4"/>
        <v>354</v>
      </c>
      <c r="B7" s="15"/>
      <c r="C7" s="16"/>
      <c r="D7" s="16"/>
      <c r="E7" s="17"/>
      <c r="F7" s="10"/>
      <c r="G7" s="11"/>
      <c r="H7" s="59">
        <f t="shared" si="0"/>
        <v>0</v>
      </c>
      <c r="I7" s="12"/>
      <c r="J7" s="10"/>
      <c r="K7" s="11"/>
      <c r="L7" s="59">
        <f t="shared" si="1"/>
        <v>0</v>
      </c>
      <c r="M7" s="21"/>
      <c r="N7" s="76"/>
      <c r="O7" s="79"/>
      <c r="P7" s="11"/>
      <c r="Q7" s="59">
        <f t="shared" si="2"/>
        <v>0</v>
      </c>
      <c r="R7" s="21"/>
      <c r="S7" s="89">
        <f t="shared" si="5"/>
        <v>0</v>
      </c>
      <c r="T7" s="57"/>
      <c r="U7" s="56"/>
      <c r="V7" s="82">
        <f t="shared" si="3"/>
        <v>0</v>
      </c>
      <c r="W7" s="85"/>
      <c r="Y7" s="3"/>
      <c r="Z7" s="4"/>
    </row>
    <row r="8" spans="1:28" s="2" customFormat="1" ht="30" customHeight="1" x14ac:dyDescent="0.3">
      <c r="A8" s="38">
        <f t="shared" si="4"/>
        <v>355</v>
      </c>
      <c r="B8" s="15"/>
      <c r="C8" s="16"/>
      <c r="D8" s="16"/>
      <c r="E8" s="17"/>
      <c r="F8" s="10"/>
      <c r="G8" s="11"/>
      <c r="H8" s="59">
        <f t="shared" si="0"/>
        <v>0</v>
      </c>
      <c r="I8" s="12"/>
      <c r="J8" s="10"/>
      <c r="K8" s="11"/>
      <c r="L8" s="59">
        <f t="shared" si="1"/>
        <v>0</v>
      </c>
      <c r="M8" s="12"/>
      <c r="N8" s="76"/>
      <c r="O8" s="79"/>
      <c r="P8" s="11"/>
      <c r="Q8" s="59">
        <f t="shared" si="2"/>
        <v>0</v>
      </c>
      <c r="R8" s="55"/>
      <c r="S8" s="89">
        <f t="shared" si="5"/>
        <v>0</v>
      </c>
      <c r="T8" s="57"/>
      <c r="U8" s="56"/>
      <c r="V8" s="82">
        <f t="shared" si="3"/>
        <v>0</v>
      </c>
      <c r="W8" s="85"/>
    </row>
    <row r="9" spans="1:28" s="2" customFormat="1" ht="30" customHeight="1" x14ac:dyDescent="0.3">
      <c r="A9" s="38">
        <f t="shared" si="4"/>
        <v>356</v>
      </c>
      <c r="B9" s="15"/>
      <c r="C9" s="16"/>
      <c r="D9" s="16"/>
      <c r="E9" s="17"/>
      <c r="F9" s="10"/>
      <c r="G9" s="11"/>
      <c r="H9" s="59">
        <f t="shared" si="0"/>
        <v>0</v>
      </c>
      <c r="I9" s="12"/>
      <c r="J9" s="10"/>
      <c r="K9" s="11"/>
      <c r="L9" s="59">
        <f t="shared" si="1"/>
        <v>0</v>
      </c>
      <c r="M9" s="21"/>
      <c r="N9" s="76"/>
      <c r="O9" s="79"/>
      <c r="P9" s="11"/>
      <c r="Q9" s="59">
        <f t="shared" si="2"/>
        <v>0</v>
      </c>
      <c r="R9" s="21"/>
      <c r="S9" s="89">
        <f t="shared" si="5"/>
        <v>0</v>
      </c>
      <c r="T9" s="57"/>
      <c r="U9" s="56"/>
      <c r="V9" s="82">
        <f t="shared" si="3"/>
        <v>0</v>
      </c>
      <c r="W9" s="85"/>
    </row>
    <row r="10" spans="1:28" s="2" customFormat="1" ht="30" customHeight="1" x14ac:dyDescent="0.3">
      <c r="A10" s="38">
        <f t="shared" si="4"/>
        <v>357</v>
      </c>
      <c r="B10" s="15"/>
      <c r="C10" s="16"/>
      <c r="D10" s="16"/>
      <c r="E10" s="17"/>
      <c r="F10" s="10"/>
      <c r="G10" s="11"/>
      <c r="H10" s="59">
        <f t="shared" si="0"/>
        <v>0</v>
      </c>
      <c r="I10" s="12"/>
      <c r="J10" s="10"/>
      <c r="K10" s="11"/>
      <c r="L10" s="59">
        <f t="shared" si="1"/>
        <v>0</v>
      </c>
      <c r="M10" s="21"/>
      <c r="N10" s="76"/>
      <c r="O10" s="79"/>
      <c r="P10" s="11"/>
      <c r="Q10" s="59">
        <f t="shared" si="2"/>
        <v>0</v>
      </c>
      <c r="R10" s="21"/>
      <c r="S10" s="89">
        <f t="shared" si="5"/>
        <v>0</v>
      </c>
      <c r="T10" s="57"/>
      <c r="U10" s="56"/>
      <c r="V10" s="82">
        <f t="shared" si="3"/>
        <v>0</v>
      </c>
      <c r="W10" s="85"/>
    </row>
    <row r="11" spans="1:28" s="2" customFormat="1" ht="30" customHeight="1" x14ac:dyDescent="0.3">
      <c r="A11" s="38">
        <f t="shared" si="4"/>
        <v>358</v>
      </c>
      <c r="B11" s="15"/>
      <c r="C11" s="16"/>
      <c r="D11" s="16"/>
      <c r="E11" s="17"/>
      <c r="F11" s="10"/>
      <c r="G11" s="11"/>
      <c r="H11" s="59">
        <f t="shared" si="0"/>
        <v>0</v>
      </c>
      <c r="I11" s="12"/>
      <c r="J11" s="10"/>
      <c r="K11" s="11"/>
      <c r="L11" s="59">
        <f t="shared" si="1"/>
        <v>0</v>
      </c>
      <c r="M11" s="21"/>
      <c r="N11" s="76"/>
      <c r="O11" s="79"/>
      <c r="P11" s="11"/>
      <c r="Q11" s="59">
        <f t="shared" si="2"/>
        <v>0</v>
      </c>
      <c r="R11" s="21"/>
      <c r="S11" s="89">
        <f t="shared" si="5"/>
        <v>0</v>
      </c>
      <c r="T11" s="57"/>
      <c r="U11" s="56"/>
      <c r="V11" s="82">
        <f t="shared" si="3"/>
        <v>0</v>
      </c>
      <c r="W11" s="85"/>
    </row>
    <row r="12" spans="1:28" s="2" customFormat="1" ht="30" customHeight="1" x14ac:dyDescent="0.3">
      <c r="A12" s="38">
        <f t="shared" si="4"/>
        <v>359</v>
      </c>
      <c r="B12" s="15"/>
      <c r="C12" s="16"/>
      <c r="D12" s="16"/>
      <c r="E12" s="17"/>
      <c r="F12" s="10"/>
      <c r="G12" s="11"/>
      <c r="H12" s="59">
        <f t="shared" si="0"/>
        <v>0</v>
      </c>
      <c r="I12" s="12"/>
      <c r="J12" s="10"/>
      <c r="K12" s="11"/>
      <c r="L12" s="59">
        <f t="shared" si="1"/>
        <v>0</v>
      </c>
      <c r="M12" s="21"/>
      <c r="N12" s="76"/>
      <c r="O12" s="79"/>
      <c r="P12" s="11"/>
      <c r="Q12" s="59">
        <f t="shared" si="2"/>
        <v>0</v>
      </c>
      <c r="R12" s="21"/>
      <c r="S12" s="89">
        <f t="shared" si="5"/>
        <v>0</v>
      </c>
      <c r="T12" s="57"/>
      <c r="U12" s="56"/>
      <c r="V12" s="82">
        <f t="shared" si="3"/>
        <v>0</v>
      </c>
      <c r="W12" s="85"/>
    </row>
    <row r="13" spans="1:28" s="2" customFormat="1" ht="30" customHeight="1" x14ac:dyDescent="0.3">
      <c r="A13" s="38">
        <f t="shared" si="4"/>
        <v>360</v>
      </c>
      <c r="B13" s="15"/>
      <c r="C13" s="16"/>
      <c r="D13" s="16"/>
      <c r="E13" s="17"/>
      <c r="F13" s="10"/>
      <c r="G13" s="11"/>
      <c r="H13" s="59">
        <f t="shared" si="0"/>
        <v>0</v>
      </c>
      <c r="I13" s="12"/>
      <c r="J13" s="10"/>
      <c r="K13" s="11"/>
      <c r="L13" s="59">
        <f t="shared" si="1"/>
        <v>0</v>
      </c>
      <c r="M13" s="21"/>
      <c r="N13" s="76"/>
      <c r="O13" s="79"/>
      <c r="P13" s="11"/>
      <c r="Q13" s="59">
        <f t="shared" si="2"/>
        <v>0</v>
      </c>
      <c r="R13" s="21"/>
      <c r="S13" s="89">
        <f t="shared" si="5"/>
        <v>0</v>
      </c>
      <c r="T13" s="57"/>
      <c r="U13" s="56"/>
      <c r="V13" s="82">
        <f t="shared" si="3"/>
        <v>0</v>
      </c>
      <c r="W13" s="85"/>
    </row>
    <row r="14" spans="1:28" s="2" customFormat="1" ht="30" customHeight="1" x14ac:dyDescent="0.3">
      <c r="A14" s="38">
        <f t="shared" si="4"/>
        <v>361</v>
      </c>
      <c r="B14" s="15"/>
      <c r="C14" s="16"/>
      <c r="D14" s="16"/>
      <c r="E14" s="17"/>
      <c r="F14" s="10"/>
      <c r="G14" s="11"/>
      <c r="H14" s="59">
        <f t="shared" si="0"/>
        <v>0</v>
      </c>
      <c r="I14" s="12"/>
      <c r="J14" s="10"/>
      <c r="K14" s="11"/>
      <c r="L14" s="59">
        <f t="shared" si="1"/>
        <v>0</v>
      </c>
      <c r="M14" s="21"/>
      <c r="N14" s="76"/>
      <c r="O14" s="79"/>
      <c r="P14" s="11"/>
      <c r="Q14" s="59">
        <f t="shared" si="2"/>
        <v>0</v>
      </c>
      <c r="R14" s="21"/>
      <c r="S14" s="89">
        <f t="shared" si="5"/>
        <v>0</v>
      </c>
      <c r="T14" s="57"/>
      <c r="U14" s="56"/>
      <c r="V14" s="82">
        <f t="shared" si="3"/>
        <v>0</v>
      </c>
      <c r="W14" s="85"/>
    </row>
    <row r="15" spans="1:28" s="2" customFormat="1" ht="30" customHeight="1" x14ac:dyDescent="0.3">
      <c r="A15" s="38">
        <f t="shared" si="4"/>
        <v>362</v>
      </c>
      <c r="B15" s="15"/>
      <c r="C15" s="16"/>
      <c r="D15" s="16"/>
      <c r="E15" s="17"/>
      <c r="F15" s="10"/>
      <c r="G15" s="11"/>
      <c r="H15" s="59">
        <f t="shared" si="0"/>
        <v>0</v>
      </c>
      <c r="I15" s="12"/>
      <c r="J15" s="10"/>
      <c r="K15" s="11"/>
      <c r="L15" s="59">
        <f t="shared" si="1"/>
        <v>0</v>
      </c>
      <c r="M15" s="21"/>
      <c r="N15" s="76"/>
      <c r="O15" s="79"/>
      <c r="P15" s="11"/>
      <c r="Q15" s="59">
        <f t="shared" si="2"/>
        <v>0</v>
      </c>
      <c r="R15" s="21"/>
      <c r="S15" s="89">
        <f t="shared" si="5"/>
        <v>0</v>
      </c>
      <c r="T15" s="57"/>
      <c r="U15" s="56"/>
      <c r="V15" s="82">
        <f t="shared" si="3"/>
        <v>0</v>
      </c>
      <c r="W15" s="85"/>
    </row>
    <row r="16" spans="1:28" s="2" customFormat="1" ht="30" customHeight="1" x14ac:dyDescent="0.3">
      <c r="A16" s="38">
        <f t="shared" si="4"/>
        <v>363</v>
      </c>
      <c r="B16" s="15"/>
      <c r="C16" s="16"/>
      <c r="D16" s="16"/>
      <c r="E16" s="17"/>
      <c r="F16" s="10"/>
      <c r="G16" s="11"/>
      <c r="H16" s="59">
        <f t="shared" si="0"/>
        <v>0</v>
      </c>
      <c r="I16" s="12"/>
      <c r="J16" s="10"/>
      <c r="K16" s="11"/>
      <c r="L16" s="59">
        <f t="shared" si="1"/>
        <v>0</v>
      </c>
      <c r="M16" s="21"/>
      <c r="N16" s="76"/>
      <c r="O16" s="79"/>
      <c r="P16" s="11"/>
      <c r="Q16" s="59">
        <f t="shared" si="2"/>
        <v>0</v>
      </c>
      <c r="R16" s="21"/>
      <c r="S16" s="89">
        <f t="shared" si="5"/>
        <v>0</v>
      </c>
      <c r="T16" s="57"/>
      <c r="U16" s="56"/>
      <c r="V16" s="82">
        <f t="shared" si="3"/>
        <v>0</v>
      </c>
      <c r="W16" s="85"/>
    </row>
    <row r="17" spans="1:23" s="2" customFormat="1" ht="30" customHeight="1" x14ac:dyDescent="0.3">
      <c r="A17" s="38">
        <f t="shared" si="4"/>
        <v>364</v>
      </c>
      <c r="B17" s="15"/>
      <c r="C17" s="16"/>
      <c r="D17" s="16"/>
      <c r="E17" s="17"/>
      <c r="F17" s="10"/>
      <c r="G17" s="11"/>
      <c r="H17" s="59">
        <f t="shared" si="0"/>
        <v>0</v>
      </c>
      <c r="I17" s="12"/>
      <c r="J17" s="10"/>
      <c r="K17" s="11"/>
      <c r="L17" s="59">
        <f t="shared" si="1"/>
        <v>0</v>
      </c>
      <c r="M17" s="21"/>
      <c r="N17" s="76"/>
      <c r="O17" s="79"/>
      <c r="P17" s="11"/>
      <c r="Q17" s="59">
        <f t="shared" si="2"/>
        <v>0</v>
      </c>
      <c r="R17" s="21"/>
      <c r="S17" s="89">
        <f t="shared" si="5"/>
        <v>0</v>
      </c>
      <c r="T17" s="57"/>
      <c r="U17" s="56"/>
      <c r="V17" s="82">
        <f t="shared" si="3"/>
        <v>0</v>
      </c>
      <c r="W17" s="85"/>
    </row>
    <row r="18" spans="1:23" s="2" customFormat="1" ht="30" customHeight="1" x14ac:dyDescent="0.3">
      <c r="A18" s="38">
        <f t="shared" si="4"/>
        <v>365</v>
      </c>
      <c r="B18" s="15"/>
      <c r="C18" s="16"/>
      <c r="D18" s="16"/>
      <c r="E18" s="17"/>
      <c r="F18" s="10"/>
      <c r="G18" s="11"/>
      <c r="H18" s="59">
        <f t="shared" si="0"/>
        <v>0</v>
      </c>
      <c r="I18" s="12"/>
      <c r="J18" s="10"/>
      <c r="K18" s="11"/>
      <c r="L18" s="59">
        <f t="shared" si="1"/>
        <v>0</v>
      </c>
      <c r="M18" s="21"/>
      <c r="N18" s="76"/>
      <c r="O18" s="79"/>
      <c r="P18" s="11"/>
      <c r="Q18" s="59">
        <f t="shared" si="2"/>
        <v>0</v>
      </c>
      <c r="R18" s="21"/>
      <c r="S18" s="89">
        <f t="shared" si="5"/>
        <v>0</v>
      </c>
      <c r="T18" s="57"/>
      <c r="U18" s="56"/>
      <c r="V18" s="82">
        <f t="shared" si="3"/>
        <v>0</v>
      </c>
      <c r="W18" s="85"/>
    </row>
    <row r="19" spans="1:23" s="2" customFormat="1" ht="30" customHeight="1" x14ac:dyDescent="0.3">
      <c r="A19" s="38">
        <f t="shared" si="4"/>
        <v>366</v>
      </c>
      <c r="B19" s="15"/>
      <c r="C19" s="16"/>
      <c r="D19" s="16"/>
      <c r="E19" s="17"/>
      <c r="F19" s="10"/>
      <c r="G19" s="11"/>
      <c r="H19" s="59">
        <f t="shared" si="0"/>
        <v>0</v>
      </c>
      <c r="I19" s="12"/>
      <c r="J19" s="10"/>
      <c r="K19" s="11"/>
      <c r="L19" s="59">
        <f t="shared" si="1"/>
        <v>0</v>
      </c>
      <c r="M19" s="21"/>
      <c r="N19" s="76"/>
      <c r="O19" s="79"/>
      <c r="P19" s="11"/>
      <c r="Q19" s="59">
        <f t="shared" si="2"/>
        <v>0</v>
      </c>
      <c r="R19" s="21"/>
      <c r="S19" s="89">
        <f t="shared" si="5"/>
        <v>0</v>
      </c>
      <c r="T19" s="57"/>
      <c r="U19" s="56"/>
      <c r="V19" s="82">
        <f t="shared" si="3"/>
        <v>0</v>
      </c>
      <c r="W19" s="85"/>
    </row>
    <row r="20" spans="1:23" s="2" customFormat="1" ht="30" customHeight="1" x14ac:dyDescent="0.3">
      <c r="A20" s="38">
        <f t="shared" si="4"/>
        <v>367</v>
      </c>
      <c r="B20" s="15"/>
      <c r="C20" s="16"/>
      <c r="D20" s="16"/>
      <c r="E20" s="17"/>
      <c r="F20" s="10"/>
      <c r="G20" s="11"/>
      <c r="H20" s="59">
        <f t="shared" si="0"/>
        <v>0</v>
      </c>
      <c r="I20" s="12"/>
      <c r="J20" s="10"/>
      <c r="K20" s="11"/>
      <c r="L20" s="59">
        <f t="shared" si="1"/>
        <v>0</v>
      </c>
      <c r="M20" s="21"/>
      <c r="N20" s="76"/>
      <c r="O20" s="79"/>
      <c r="P20" s="11"/>
      <c r="Q20" s="59">
        <f t="shared" si="2"/>
        <v>0</v>
      </c>
      <c r="R20" s="21"/>
      <c r="S20" s="89">
        <f t="shared" si="5"/>
        <v>0</v>
      </c>
      <c r="T20" s="57"/>
      <c r="U20" s="56"/>
      <c r="V20" s="82">
        <f t="shared" si="3"/>
        <v>0</v>
      </c>
      <c r="W20" s="85"/>
    </row>
    <row r="21" spans="1:23" s="2" customFormat="1" ht="30" customHeight="1" x14ac:dyDescent="0.3">
      <c r="A21" s="38">
        <f t="shared" si="4"/>
        <v>368</v>
      </c>
      <c r="B21" s="15"/>
      <c r="C21" s="16"/>
      <c r="D21" s="16"/>
      <c r="E21" s="17"/>
      <c r="F21" s="10"/>
      <c r="G21" s="11"/>
      <c r="H21" s="59">
        <f t="shared" si="0"/>
        <v>0</v>
      </c>
      <c r="I21" s="12"/>
      <c r="J21" s="10"/>
      <c r="K21" s="11"/>
      <c r="L21" s="59">
        <f t="shared" si="1"/>
        <v>0</v>
      </c>
      <c r="M21" s="21"/>
      <c r="N21" s="76"/>
      <c r="O21" s="79"/>
      <c r="P21" s="11"/>
      <c r="Q21" s="59">
        <f t="shared" si="2"/>
        <v>0</v>
      </c>
      <c r="R21" s="21"/>
      <c r="S21" s="89">
        <f t="shared" si="5"/>
        <v>0</v>
      </c>
      <c r="T21" s="57"/>
      <c r="U21" s="56"/>
      <c r="V21" s="82">
        <f t="shared" si="3"/>
        <v>0</v>
      </c>
      <c r="W21" s="85"/>
    </row>
    <row r="22" spans="1:23" s="2" customFormat="1" ht="30" customHeight="1" x14ac:dyDescent="0.3">
      <c r="A22" s="38">
        <f t="shared" si="4"/>
        <v>369</v>
      </c>
      <c r="B22" s="15"/>
      <c r="C22" s="16"/>
      <c r="D22" s="16"/>
      <c r="E22" s="17"/>
      <c r="F22" s="10"/>
      <c r="G22" s="11"/>
      <c r="H22" s="59">
        <f t="shared" si="0"/>
        <v>0</v>
      </c>
      <c r="I22" s="12"/>
      <c r="J22" s="10"/>
      <c r="K22" s="11"/>
      <c r="L22" s="59">
        <f t="shared" si="1"/>
        <v>0</v>
      </c>
      <c r="M22" s="21"/>
      <c r="N22" s="76"/>
      <c r="O22" s="79"/>
      <c r="P22" s="11"/>
      <c r="Q22" s="59">
        <f t="shared" si="2"/>
        <v>0</v>
      </c>
      <c r="R22" s="21"/>
      <c r="S22" s="89">
        <f t="shared" si="5"/>
        <v>0</v>
      </c>
      <c r="T22" s="57"/>
      <c r="U22" s="56"/>
      <c r="V22" s="82">
        <f t="shared" si="3"/>
        <v>0</v>
      </c>
      <c r="W22" s="85"/>
    </row>
    <row r="23" spans="1:23" s="2" customFormat="1" ht="30" customHeight="1" x14ac:dyDescent="0.3">
      <c r="A23" s="38">
        <f t="shared" si="4"/>
        <v>370</v>
      </c>
      <c r="B23" s="15"/>
      <c r="C23" s="16"/>
      <c r="D23" s="16"/>
      <c r="E23" s="17"/>
      <c r="F23" s="10"/>
      <c r="G23" s="11"/>
      <c r="H23" s="59">
        <f t="shared" si="0"/>
        <v>0</v>
      </c>
      <c r="I23" s="12"/>
      <c r="J23" s="10"/>
      <c r="K23" s="11"/>
      <c r="L23" s="59">
        <f t="shared" si="1"/>
        <v>0</v>
      </c>
      <c r="M23" s="21"/>
      <c r="N23" s="76"/>
      <c r="O23" s="79"/>
      <c r="P23" s="11"/>
      <c r="Q23" s="59">
        <f t="shared" si="2"/>
        <v>0</v>
      </c>
      <c r="R23" s="21"/>
      <c r="S23" s="89">
        <f t="shared" si="5"/>
        <v>0</v>
      </c>
      <c r="T23" s="57"/>
      <c r="U23" s="56"/>
      <c r="V23" s="82">
        <f t="shared" si="3"/>
        <v>0</v>
      </c>
      <c r="W23" s="85"/>
    </row>
    <row r="24" spans="1:23" s="2" customFormat="1" ht="30" customHeight="1" x14ac:dyDescent="0.3">
      <c r="A24" s="38">
        <f t="shared" si="4"/>
        <v>371</v>
      </c>
      <c r="B24" s="15"/>
      <c r="C24" s="16"/>
      <c r="D24" s="16"/>
      <c r="E24" s="17"/>
      <c r="F24" s="10"/>
      <c r="G24" s="11"/>
      <c r="H24" s="59">
        <f t="shared" si="0"/>
        <v>0</v>
      </c>
      <c r="I24" s="12"/>
      <c r="J24" s="10"/>
      <c r="K24" s="11"/>
      <c r="L24" s="59">
        <f t="shared" si="1"/>
        <v>0</v>
      </c>
      <c r="M24" s="21"/>
      <c r="N24" s="76"/>
      <c r="O24" s="79"/>
      <c r="P24" s="11"/>
      <c r="Q24" s="59">
        <f t="shared" si="2"/>
        <v>0</v>
      </c>
      <c r="R24" s="21"/>
      <c r="S24" s="89">
        <f t="shared" si="5"/>
        <v>0</v>
      </c>
      <c r="T24" s="57"/>
      <c r="U24" s="56"/>
      <c r="V24" s="82">
        <f t="shared" si="3"/>
        <v>0</v>
      </c>
      <c r="W24" s="85"/>
    </row>
    <row r="25" spans="1:23" s="2" customFormat="1" ht="30" customHeight="1" x14ac:dyDescent="0.3">
      <c r="A25" s="38">
        <f t="shared" si="4"/>
        <v>372</v>
      </c>
      <c r="B25" s="15"/>
      <c r="C25" s="16"/>
      <c r="D25" s="16"/>
      <c r="E25" s="17"/>
      <c r="F25" s="10"/>
      <c r="G25" s="11"/>
      <c r="H25" s="59">
        <f t="shared" si="0"/>
        <v>0</v>
      </c>
      <c r="I25" s="12"/>
      <c r="J25" s="10"/>
      <c r="K25" s="11"/>
      <c r="L25" s="59">
        <f t="shared" si="1"/>
        <v>0</v>
      </c>
      <c r="M25" s="21"/>
      <c r="N25" s="76"/>
      <c r="O25" s="79"/>
      <c r="P25" s="11"/>
      <c r="Q25" s="59">
        <f t="shared" si="2"/>
        <v>0</v>
      </c>
      <c r="R25" s="21"/>
      <c r="S25" s="89">
        <f t="shared" si="5"/>
        <v>0</v>
      </c>
      <c r="T25" s="57"/>
      <c r="U25" s="56"/>
      <c r="V25" s="82">
        <f t="shared" si="3"/>
        <v>0</v>
      </c>
      <c r="W25" s="85"/>
    </row>
    <row r="26" spans="1:23" s="2" customFormat="1" ht="30" customHeight="1" x14ac:dyDescent="0.3">
      <c r="A26" s="38">
        <f t="shared" si="4"/>
        <v>373</v>
      </c>
      <c r="B26" s="15"/>
      <c r="C26" s="16"/>
      <c r="D26" s="16"/>
      <c r="E26" s="17"/>
      <c r="F26" s="10"/>
      <c r="G26" s="11"/>
      <c r="H26" s="59">
        <f t="shared" si="0"/>
        <v>0</v>
      </c>
      <c r="I26" s="12"/>
      <c r="J26" s="10"/>
      <c r="K26" s="11"/>
      <c r="L26" s="59">
        <f t="shared" si="1"/>
        <v>0</v>
      </c>
      <c r="M26" s="21"/>
      <c r="N26" s="76"/>
      <c r="O26" s="79"/>
      <c r="P26" s="11"/>
      <c r="Q26" s="59">
        <f t="shared" si="2"/>
        <v>0</v>
      </c>
      <c r="R26" s="21"/>
      <c r="S26" s="89">
        <f t="shared" si="5"/>
        <v>0</v>
      </c>
      <c r="T26" s="57"/>
      <c r="U26" s="56"/>
      <c r="V26" s="82">
        <f t="shared" si="3"/>
        <v>0</v>
      </c>
      <c r="W26" s="85"/>
    </row>
    <row r="27" spans="1:23" s="2" customFormat="1" ht="30" customHeight="1" x14ac:dyDescent="0.3">
      <c r="A27" s="38">
        <f t="shared" si="4"/>
        <v>374</v>
      </c>
      <c r="B27" s="15"/>
      <c r="C27" s="16"/>
      <c r="D27" s="16"/>
      <c r="E27" s="17"/>
      <c r="F27" s="10"/>
      <c r="G27" s="11"/>
      <c r="H27" s="59">
        <f t="shared" si="0"/>
        <v>0</v>
      </c>
      <c r="I27" s="12"/>
      <c r="J27" s="10"/>
      <c r="K27" s="11"/>
      <c r="L27" s="59">
        <f t="shared" si="1"/>
        <v>0</v>
      </c>
      <c r="M27" s="21"/>
      <c r="N27" s="76"/>
      <c r="O27" s="79"/>
      <c r="P27" s="11"/>
      <c r="Q27" s="59">
        <f t="shared" si="2"/>
        <v>0</v>
      </c>
      <c r="R27" s="21"/>
      <c r="S27" s="89">
        <f t="shared" si="5"/>
        <v>0</v>
      </c>
      <c r="T27" s="57"/>
      <c r="U27" s="56"/>
      <c r="V27" s="82">
        <f t="shared" si="3"/>
        <v>0</v>
      </c>
      <c r="W27" s="85"/>
    </row>
    <row r="28" spans="1:23" s="2" customFormat="1" ht="30" customHeight="1" x14ac:dyDescent="0.3">
      <c r="A28" s="38">
        <f t="shared" si="4"/>
        <v>375</v>
      </c>
      <c r="B28" s="15"/>
      <c r="C28" s="16"/>
      <c r="D28" s="16"/>
      <c r="E28" s="17"/>
      <c r="F28" s="10"/>
      <c r="G28" s="11"/>
      <c r="H28" s="59">
        <f t="shared" si="0"/>
        <v>0</v>
      </c>
      <c r="I28" s="12"/>
      <c r="J28" s="10"/>
      <c r="K28" s="11"/>
      <c r="L28" s="59">
        <f t="shared" si="1"/>
        <v>0</v>
      </c>
      <c r="M28" s="21"/>
      <c r="N28" s="76"/>
      <c r="O28" s="79"/>
      <c r="P28" s="11"/>
      <c r="Q28" s="59">
        <f t="shared" si="2"/>
        <v>0</v>
      </c>
      <c r="R28" s="21"/>
      <c r="S28" s="89">
        <f t="shared" si="5"/>
        <v>0</v>
      </c>
      <c r="T28" s="57"/>
      <c r="U28" s="56"/>
      <c r="V28" s="82">
        <f t="shared" si="3"/>
        <v>0</v>
      </c>
      <c r="W28" s="85"/>
    </row>
    <row r="29" spans="1:23" s="2" customFormat="1" ht="30" customHeight="1" x14ac:dyDescent="0.3">
      <c r="A29" s="38">
        <f t="shared" si="4"/>
        <v>376</v>
      </c>
      <c r="B29" s="15"/>
      <c r="C29" s="16"/>
      <c r="D29" s="16"/>
      <c r="E29" s="17"/>
      <c r="F29" s="10"/>
      <c r="G29" s="11"/>
      <c r="H29" s="59">
        <f t="shared" si="0"/>
        <v>0</v>
      </c>
      <c r="I29" s="12"/>
      <c r="J29" s="10"/>
      <c r="K29" s="11"/>
      <c r="L29" s="59">
        <f t="shared" si="1"/>
        <v>0</v>
      </c>
      <c r="M29" s="21"/>
      <c r="N29" s="76"/>
      <c r="O29" s="79"/>
      <c r="P29" s="11"/>
      <c r="Q29" s="59">
        <f t="shared" si="2"/>
        <v>0</v>
      </c>
      <c r="R29" s="21"/>
      <c r="S29" s="89">
        <f t="shared" si="5"/>
        <v>0</v>
      </c>
      <c r="T29" s="57"/>
      <c r="U29" s="56"/>
      <c r="V29" s="82">
        <f t="shared" si="3"/>
        <v>0</v>
      </c>
      <c r="W29" s="85"/>
    </row>
    <row r="30" spans="1:23" s="2" customFormat="1" ht="30" customHeight="1" x14ac:dyDescent="0.3">
      <c r="A30" s="38">
        <f t="shared" si="4"/>
        <v>377</v>
      </c>
      <c r="B30" s="15"/>
      <c r="C30" s="16"/>
      <c r="D30" s="16"/>
      <c r="E30" s="17"/>
      <c r="F30" s="10"/>
      <c r="G30" s="11"/>
      <c r="H30" s="59">
        <f t="shared" si="0"/>
        <v>0</v>
      </c>
      <c r="I30" s="12"/>
      <c r="J30" s="10"/>
      <c r="K30" s="11"/>
      <c r="L30" s="59">
        <f t="shared" si="1"/>
        <v>0</v>
      </c>
      <c r="M30" s="21"/>
      <c r="N30" s="76"/>
      <c r="O30" s="79"/>
      <c r="P30" s="11"/>
      <c r="Q30" s="59">
        <f t="shared" si="2"/>
        <v>0</v>
      </c>
      <c r="R30" s="21"/>
      <c r="S30" s="89">
        <f t="shared" si="5"/>
        <v>0</v>
      </c>
      <c r="T30" s="57"/>
      <c r="U30" s="56"/>
      <c r="V30" s="82">
        <f t="shared" si="3"/>
        <v>0</v>
      </c>
      <c r="W30" s="85"/>
    </row>
    <row r="31" spans="1:23" s="2" customFormat="1" ht="30" customHeight="1" x14ac:dyDescent="0.3">
      <c r="A31" s="38">
        <f t="shared" si="4"/>
        <v>378</v>
      </c>
      <c r="B31" s="15"/>
      <c r="C31" s="16"/>
      <c r="D31" s="16"/>
      <c r="E31" s="17"/>
      <c r="F31" s="10"/>
      <c r="G31" s="11"/>
      <c r="H31" s="59">
        <f t="shared" si="0"/>
        <v>0</v>
      </c>
      <c r="I31" s="12"/>
      <c r="J31" s="10"/>
      <c r="K31" s="11"/>
      <c r="L31" s="59">
        <f t="shared" si="1"/>
        <v>0</v>
      </c>
      <c r="M31" s="21"/>
      <c r="N31" s="76"/>
      <c r="O31" s="79"/>
      <c r="P31" s="11"/>
      <c r="Q31" s="59">
        <f t="shared" si="2"/>
        <v>0</v>
      </c>
      <c r="R31" s="21"/>
      <c r="S31" s="89">
        <f t="shared" si="5"/>
        <v>0</v>
      </c>
      <c r="T31" s="57"/>
      <c r="U31" s="56"/>
      <c r="V31" s="82">
        <f t="shared" si="3"/>
        <v>0</v>
      </c>
      <c r="W31" s="85"/>
    </row>
    <row r="32" spans="1:23" s="2" customFormat="1" ht="30" customHeight="1" x14ac:dyDescent="0.3">
      <c r="A32" s="38">
        <f t="shared" si="4"/>
        <v>379</v>
      </c>
      <c r="B32" s="15"/>
      <c r="C32" s="16"/>
      <c r="D32" s="16"/>
      <c r="E32" s="17"/>
      <c r="F32" s="10"/>
      <c r="G32" s="11"/>
      <c r="H32" s="59">
        <f t="shared" si="0"/>
        <v>0</v>
      </c>
      <c r="I32" s="12"/>
      <c r="J32" s="10"/>
      <c r="K32" s="11"/>
      <c r="L32" s="59">
        <f t="shared" si="1"/>
        <v>0</v>
      </c>
      <c r="M32" s="21"/>
      <c r="N32" s="76"/>
      <c r="O32" s="79"/>
      <c r="P32" s="11"/>
      <c r="Q32" s="59">
        <f t="shared" si="2"/>
        <v>0</v>
      </c>
      <c r="R32" s="21"/>
      <c r="S32" s="89">
        <f t="shared" si="5"/>
        <v>0</v>
      </c>
      <c r="T32" s="57"/>
      <c r="U32" s="56"/>
      <c r="V32" s="82">
        <f t="shared" si="3"/>
        <v>0</v>
      </c>
      <c r="W32" s="85"/>
    </row>
    <row r="33" spans="1:23" s="2" customFormat="1" ht="30" customHeight="1" x14ac:dyDescent="0.3">
      <c r="A33" s="38">
        <f t="shared" si="4"/>
        <v>380</v>
      </c>
      <c r="B33" s="15"/>
      <c r="C33" s="16"/>
      <c r="D33" s="16"/>
      <c r="E33" s="17"/>
      <c r="F33" s="10"/>
      <c r="G33" s="11"/>
      <c r="H33" s="59">
        <f t="shared" si="0"/>
        <v>0</v>
      </c>
      <c r="I33" s="12"/>
      <c r="J33" s="10"/>
      <c r="K33" s="11"/>
      <c r="L33" s="59">
        <f t="shared" si="1"/>
        <v>0</v>
      </c>
      <c r="M33" s="21"/>
      <c r="N33" s="76"/>
      <c r="O33" s="79"/>
      <c r="P33" s="11"/>
      <c r="Q33" s="59">
        <f t="shared" si="2"/>
        <v>0</v>
      </c>
      <c r="R33" s="21"/>
      <c r="S33" s="89">
        <f t="shared" si="5"/>
        <v>0</v>
      </c>
      <c r="T33" s="57"/>
      <c r="U33" s="56"/>
      <c r="V33" s="82">
        <f t="shared" si="3"/>
        <v>0</v>
      </c>
      <c r="W33" s="85"/>
    </row>
    <row r="34" spans="1:23" s="2" customFormat="1" ht="30" customHeight="1" x14ac:dyDescent="0.3">
      <c r="A34" s="38">
        <f t="shared" si="4"/>
        <v>381</v>
      </c>
      <c r="B34" s="15"/>
      <c r="C34" s="16"/>
      <c r="D34" s="16"/>
      <c r="E34" s="17"/>
      <c r="F34" s="10"/>
      <c r="G34" s="11"/>
      <c r="H34" s="59">
        <f t="shared" si="0"/>
        <v>0</v>
      </c>
      <c r="I34" s="12"/>
      <c r="J34" s="10"/>
      <c r="K34" s="11"/>
      <c r="L34" s="59">
        <f t="shared" si="1"/>
        <v>0</v>
      </c>
      <c r="M34" s="21"/>
      <c r="N34" s="76"/>
      <c r="O34" s="79"/>
      <c r="P34" s="11"/>
      <c r="Q34" s="59">
        <f t="shared" si="2"/>
        <v>0</v>
      </c>
      <c r="R34" s="21"/>
      <c r="S34" s="89">
        <f t="shared" si="5"/>
        <v>0</v>
      </c>
      <c r="T34" s="57"/>
      <c r="U34" s="56"/>
      <c r="V34" s="82">
        <f t="shared" si="3"/>
        <v>0</v>
      </c>
      <c r="W34" s="85"/>
    </row>
    <row r="35" spans="1:23" s="2" customFormat="1" ht="30" customHeight="1" x14ac:dyDescent="0.3">
      <c r="A35" s="38">
        <f t="shared" si="4"/>
        <v>382</v>
      </c>
      <c r="B35" s="15"/>
      <c r="C35" s="16"/>
      <c r="D35" s="16"/>
      <c r="E35" s="17"/>
      <c r="F35" s="10"/>
      <c r="G35" s="11"/>
      <c r="H35" s="59">
        <f t="shared" si="0"/>
        <v>0</v>
      </c>
      <c r="I35" s="12"/>
      <c r="J35" s="10"/>
      <c r="K35" s="11"/>
      <c r="L35" s="59">
        <f t="shared" si="1"/>
        <v>0</v>
      </c>
      <c r="M35" s="21"/>
      <c r="N35" s="76"/>
      <c r="O35" s="79"/>
      <c r="P35" s="11"/>
      <c r="Q35" s="59">
        <f t="shared" si="2"/>
        <v>0</v>
      </c>
      <c r="R35" s="21"/>
      <c r="S35" s="89">
        <f t="shared" si="5"/>
        <v>0</v>
      </c>
      <c r="T35" s="57"/>
      <c r="U35" s="56"/>
      <c r="V35" s="82">
        <f t="shared" si="3"/>
        <v>0</v>
      </c>
      <c r="W35" s="85"/>
    </row>
    <row r="36" spans="1:23" s="2" customFormat="1" ht="30" customHeight="1" x14ac:dyDescent="0.3">
      <c r="A36" s="38">
        <f t="shared" si="4"/>
        <v>383</v>
      </c>
      <c r="B36" s="15"/>
      <c r="C36" s="16"/>
      <c r="D36" s="16"/>
      <c r="E36" s="17"/>
      <c r="F36" s="10"/>
      <c r="G36" s="11"/>
      <c r="H36" s="59">
        <f t="shared" si="0"/>
        <v>0</v>
      </c>
      <c r="I36" s="12"/>
      <c r="J36" s="10"/>
      <c r="K36" s="11"/>
      <c r="L36" s="59">
        <f t="shared" si="1"/>
        <v>0</v>
      </c>
      <c r="M36" s="21"/>
      <c r="N36" s="76"/>
      <c r="O36" s="79"/>
      <c r="P36" s="11"/>
      <c r="Q36" s="59">
        <f t="shared" si="2"/>
        <v>0</v>
      </c>
      <c r="R36" s="21"/>
      <c r="S36" s="89">
        <f t="shared" si="5"/>
        <v>0</v>
      </c>
      <c r="T36" s="57"/>
      <c r="U36" s="56"/>
      <c r="V36" s="82">
        <f t="shared" si="3"/>
        <v>0</v>
      </c>
      <c r="W36" s="85"/>
    </row>
    <row r="37" spans="1:23" s="2" customFormat="1" ht="30" customHeight="1" x14ac:dyDescent="0.3">
      <c r="A37" s="38">
        <f t="shared" si="4"/>
        <v>384</v>
      </c>
      <c r="B37" s="15"/>
      <c r="C37" s="16"/>
      <c r="D37" s="16"/>
      <c r="E37" s="17"/>
      <c r="F37" s="10"/>
      <c r="G37" s="11"/>
      <c r="H37" s="59">
        <f t="shared" si="0"/>
        <v>0</v>
      </c>
      <c r="I37" s="12"/>
      <c r="J37" s="10"/>
      <c r="K37" s="11"/>
      <c r="L37" s="59">
        <f t="shared" si="1"/>
        <v>0</v>
      </c>
      <c r="M37" s="21"/>
      <c r="N37" s="76"/>
      <c r="O37" s="79"/>
      <c r="P37" s="11"/>
      <c r="Q37" s="59">
        <f t="shared" si="2"/>
        <v>0</v>
      </c>
      <c r="R37" s="21"/>
      <c r="S37" s="89">
        <f t="shared" si="5"/>
        <v>0</v>
      </c>
      <c r="T37" s="57"/>
      <c r="U37" s="56"/>
      <c r="V37" s="82">
        <f t="shared" si="3"/>
        <v>0</v>
      </c>
      <c r="W37" s="85"/>
    </row>
    <row r="38" spans="1:23" s="2" customFormat="1" ht="30" customHeight="1" x14ac:dyDescent="0.3">
      <c r="A38" s="38">
        <f t="shared" si="4"/>
        <v>385</v>
      </c>
      <c r="B38" s="15"/>
      <c r="C38" s="16"/>
      <c r="D38" s="16"/>
      <c r="E38" s="17"/>
      <c r="F38" s="10"/>
      <c r="G38" s="11"/>
      <c r="H38" s="59">
        <f t="shared" si="0"/>
        <v>0</v>
      </c>
      <c r="I38" s="12"/>
      <c r="J38" s="10"/>
      <c r="K38" s="11"/>
      <c r="L38" s="59">
        <f t="shared" si="1"/>
        <v>0</v>
      </c>
      <c r="M38" s="21"/>
      <c r="N38" s="76"/>
      <c r="O38" s="79"/>
      <c r="P38" s="11"/>
      <c r="Q38" s="59">
        <f t="shared" si="2"/>
        <v>0</v>
      </c>
      <c r="R38" s="21"/>
      <c r="S38" s="89">
        <f t="shared" si="5"/>
        <v>0</v>
      </c>
      <c r="T38" s="57"/>
      <c r="U38" s="56"/>
      <c r="V38" s="82">
        <f t="shared" si="3"/>
        <v>0</v>
      </c>
      <c r="W38" s="85"/>
    </row>
    <row r="39" spans="1:23" s="2" customFormat="1" ht="30" customHeight="1" x14ac:dyDescent="0.3">
      <c r="A39" s="38">
        <f t="shared" si="4"/>
        <v>386</v>
      </c>
      <c r="B39" s="15"/>
      <c r="C39" s="16"/>
      <c r="D39" s="16"/>
      <c r="E39" s="17"/>
      <c r="F39" s="10"/>
      <c r="G39" s="11"/>
      <c r="H39" s="59">
        <f t="shared" si="0"/>
        <v>0</v>
      </c>
      <c r="I39" s="12"/>
      <c r="J39" s="10"/>
      <c r="K39" s="11"/>
      <c r="L39" s="59">
        <f t="shared" si="1"/>
        <v>0</v>
      </c>
      <c r="M39" s="21"/>
      <c r="N39" s="76"/>
      <c r="O39" s="79"/>
      <c r="P39" s="11"/>
      <c r="Q39" s="59">
        <f t="shared" si="2"/>
        <v>0</v>
      </c>
      <c r="R39" s="21"/>
      <c r="S39" s="89">
        <f t="shared" si="5"/>
        <v>0</v>
      </c>
      <c r="T39" s="57"/>
      <c r="U39" s="56"/>
      <c r="V39" s="82">
        <f t="shared" si="3"/>
        <v>0</v>
      </c>
      <c r="W39" s="85"/>
    </row>
    <row r="40" spans="1:23" s="2" customFormat="1" ht="30" customHeight="1" x14ac:dyDescent="0.3">
      <c r="A40" s="38">
        <f t="shared" si="4"/>
        <v>387</v>
      </c>
      <c r="B40" s="15"/>
      <c r="C40" s="16"/>
      <c r="D40" s="16"/>
      <c r="E40" s="17"/>
      <c r="F40" s="10"/>
      <c r="G40" s="11"/>
      <c r="H40" s="59">
        <f t="shared" si="0"/>
        <v>0</v>
      </c>
      <c r="I40" s="12"/>
      <c r="J40" s="10"/>
      <c r="K40" s="11"/>
      <c r="L40" s="59">
        <f t="shared" si="1"/>
        <v>0</v>
      </c>
      <c r="M40" s="21"/>
      <c r="N40" s="76"/>
      <c r="O40" s="79"/>
      <c r="P40" s="11"/>
      <c r="Q40" s="59">
        <f t="shared" si="2"/>
        <v>0</v>
      </c>
      <c r="R40" s="21"/>
      <c r="S40" s="89">
        <f t="shared" si="5"/>
        <v>0</v>
      </c>
      <c r="T40" s="57"/>
      <c r="U40" s="56"/>
      <c r="V40" s="82">
        <f t="shared" si="3"/>
        <v>0</v>
      </c>
      <c r="W40" s="85"/>
    </row>
    <row r="41" spans="1:23" s="2" customFormat="1" ht="30" customHeight="1" x14ac:dyDescent="0.3">
      <c r="A41" s="38">
        <f t="shared" si="4"/>
        <v>388</v>
      </c>
      <c r="B41" s="15"/>
      <c r="C41" s="16"/>
      <c r="D41" s="16"/>
      <c r="E41" s="17"/>
      <c r="F41" s="10"/>
      <c r="G41" s="11"/>
      <c r="H41" s="59">
        <f t="shared" si="0"/>
        <v>0</v>
      </c>
      <c r="I41" s="12"/>
      <c r="J41" s="10"/>
      <c r="K41" s="11"/>
      <c r="L41" s="59">
        <f t="shared" si="1"/>
        <v>0</v>
      </c>
      <c r="M41" s="21"/>
      <c r="N41" s="76"/>
      <c r="O41" s="79"/>
      <c r="P41" s="11"/>
      <c r="Q41" s="59">
        <f t="shared" si="2"/>
        <v>0</v>
      </c>
      <c r="R41" s="21"/>
      <c r="S41" s="89">
        <f t="shared" si="5"/>
        <v>0</v>
      </c>
      <c r="T41" s="57"/>
      <c r="U41" s="56"/>
      <c r="V41" s="82">
        <f t="shared" si="3"/>
        <v>0</v>
      </c>
      <c r="W41" s="85"/>
    </row>
    <row r="42" spans="1:23" s="2" customFormat="1" ht="30" customHeight="1" x14ac:dyDescent="0.3">
      <c r="A42" s="38">
        <f t="shared" si="4"/>
        <v>389</v>
      </c>
      <c r="B42" s="15"/>
      <c r="C42" s="16"/>
      <c r="D42" s="16"/>
      <c r="E42" s="17"/>
      <c r="F42" s="10"/>
      <c r="G42" s="11"/>
      <c r="H42" s="59">
        <f t="shared" si="0"/>
        <v>0</v>
      </c>
      <c r="I42" s="12"/>
      <c r="J42" s="10"/>
      <c r="K42" s="11"/>
      <c r="L42" s="59">
        <f t="shared" si="1"/>
        <v>0</v>
      </c>
      <c r="M42" s="21"/>
      <c r="N42" s="76"/>
      <c r="O42" s="79"/>
      <c r="P42" s="11"/>
      <c r="Q42" s="59">
        <f t="shared" si="2"/>
        <v>0</v>
      </c>
      <c r="R42" s="21"/>
      <c r="S42" s="89">
        <f t="shared" si="5"/>
        <v>0</v>
      </c>
      <c r="T42" s="57"/>
      <c r="U42" s="56"/>
      <c r="V42" s="82">
        <f t="shared" si="3"/>
        <v>0</v>
      </c>
      <c r="W42" s="85"/>
    </row>
    <row r="43" spans="1:23" s="2" customFormat="1" ht="30" customHeight="1" x14ac:dyDescent="0.3">
      <c r="A43" s="38">
        <f t="shared" si="4"/>
        <v>390</v>
      </c>
      <c r="B43" s="15"/>
      <c r="C43" s="16"/>
      <c r="D43" s="16"/>
      <c r="E43" s="17"/>
      <c r="F43" s="10"/>
      <c r="G43" s="11"/>
      <c r="H43" s="59">
        <f t="shared" si="0"/>
        <v>0</v>
      </c>
      <c r="I43" s="12"/>
      <c r="J43" s="10"/>
      <c r="K43" s="11"/>
      <c r="L43" s="59">
        <f t="shared" si="1"/>
        <v>0</v>
      </c>
      <c r="M43" s="21"/>
      <c r="N43" s="76"/>
      <c r="O43" s="79"/>
      <c r="P43" s="11"/>
      <c r="Q43" s="59">
        <f t="shared" si="2"/>
        <v>0</v>
      </c>
      <c r="R43" s="21"/>
      <c r="S43" s="89">
        <f t="shared" si="5"/>
        <v>0</v>
      </c>
      <c r="T43" s="57"/>
      <c r="U43" s="56"/>
      <c r="V43" s="82">
        <f t="shared" si="3"/>
        <v>0</v>
      </c>
      <c r="W43" s="85"/>
    </row>
    <row r="44" spans="1:23" s="2" customFormat="1" ht="30" customHeight="1" x14ac:dyDescent="0.3">
      <c r="A44" s="38">
        <f t="shared" si="4"/>
        <v>391</v>
      </c>
      <c r="B44" s="15"/>
      <c r="C44" s="16"/>
      <c r="D44" s="16"/>
      <c r="E44" s="17"/>
      <c r="F44" s="10"/>
      <c r="G44" s="11"/>
      <c r="H44" s="59">
        <f t="shared" si="0"/>
        <v>0</v>
      </c>
      <c r="I44" s="12"/>
      <c r="J44" s="10"/>
      <c r="K44" s="11"/>
      <c r="L44" s="59">
        <f t="shared" si="1"/>
        <v>0</v>
      </c>
      <c r="M44" s="21"/>
      <c r="N44" s="76"/>
      <c r="O44" s="79"/>
      <c r="P44" s="11"/>
      <c r="Q44" s="59">
        <f t="shared" si="2"/>
        <v>0</v>
      </c>
      <c r="R44" s="21"/>
      <c r="S44" s="89">
        <f t="shared" si="5"/>
        <v>0</v>
      </c>
      <c r="T44" s="57"/>
      <c r="U44" s="56"/>
      <c r="V44" s="82">
        <f t="shared" si="3"/>
        <v>0</v>
      </c>
      <c r="W44" s="85"/>
    </row>
    <row r="45" spans="1:23" s="2" customFormat="1" ht="30" customHeight="1" x14ac:dyDescent="0.3">
      <c r="A45" s="38">
        <f t="shared" si="4"/>
        <v>392</v>
      </c>
      <c r="B45" s="15"/>
      <c r="C45" s="16"/>
      <c r="D45" s="16"/>
      <c r="E45" s="17"/>
      <c r="F45" s="10"/>
      <c r="G45" s="11"/>
      <c r="H45" s="59">
        <f t="shared" si="0"/>
        <v>0</v>
      </c>
      <c r="I45" s="12"/>
      <c r="J45" s="10"/>
      <c r="K45" s="11"/>
      <c r="L45" s="59">
        <f t="shared" si="1"/>
        <v>0</v>
      </c>
      <c r="M45" s="21"/>
      <c r="N45" s="76"/>
      <c r="O45" s="79"/>
      <c r="P45" s="11"/>
      <c r="Q45" s="59">
        <f t="shared" si="2"/>
        <v>0</v>
      </c>
      <c r="R45" s="21"/>
      <c r="S45" s="89">
        <f t="shared" si="5"/>
        <v>0</v>
      </c>
      <c r="T45" s="57"/>
      <c r="U45" s="56"/>
      <c r="V45" s="82">
        <f t="shared" si="3"/>
        <v>0</v>
      </c>
      <c r="W45" s="85"/>
    </row>
    <row r="46" spans="1:23" s="2" customFormat="1" ht="30" customHeight="1" x14ac:dyDescent="0.3">
      <c r="A46" s="38">
        <f t="shared" si="4"/>
        <v>393</v>
      </c>
      <c r="B46" s="15"/>
      <c r="C46" s="16"/>
      <c r="D46" s="16"/>
      <c r="E46" s="17"/>
      <c r="F46" s="10"/>
      <c r="G46" s="11"/>
      <c r="H46" s="59">
        <f t="shared" si="0"/>
        <v>0</v>
      </c>
      <c r="I46" s="12"/>
      <c r="J46" s="10"/>
      <c r="K46" s="11"/>
      <c r="L46" s="59">
        <f t="shared" si="1"/>
        <v>0</v>
      </c>
      <c r="M46" s="21"/>
      <c r="N46" s="76"/>
      <c r="O46" s="79"/>
      <c r="P46" s="11"/>
      <c r="Q46" s="59">
        <f t="shared" si="2"/>
        <v>0</v>
      </c>
      <c r="R46" s="21"/>
      <c r="S46" s="89">
        <f t="shared" si="5"/>
        <v>0</v>
      </c>
      <c r="T46" s="57"/>
      <c r="U46" s="56"/>
      <c r="V46" s="82">
        <f t="shared" si="3"/>
        <v>0</v>
      </c>
      <c r="W46" s="85"/>
    </row>
    <row r="47" spans="1:23" s="2" customFormat="1" ht="30" customHeight="1" x14ac:dyDescent="0.3">
      <c r="A47" s="38">
        <f t="shared" si="4"/>
        <v>394</v>
      </c>
      <c r="B47" s="15"/>
      <c r="C47" s="16"/>
      <c r="D47" s="16"/>
      <c r="E47" s="17"/>
      <c r="F47" s="10"/>
      <c r="G47" s="11"/>
      <c r="H47" s="59">
        <f t="shared" si="0"/>
        <v>0</v>
      </c>
      <c r="I47" s="12"/>
      <c r="J47" s="10"/>
      <c r="K47" s="11"/>
      <c r="L47" s="59">
        <f t="shared" si="1"/>
        <v>0</v>
      </c>
      <c r="M47" s="21"/>
      <c r="N47" s="76"/>
      <c r="O47" s="79"/>
      <c r="P47" s="11"/>
      <c r="Q47" s="59">
        <f t="shared" si="2"/>
        <v>0</v>
      </c>
      <c r="R47" s="21"/>
      <c r="S47" s="89">
        <f t="shared" si="5"/>
        <v>0</v>
      </c>
      <c r="T47" s="57"/>
      <c r="U47" s="56"/>
      <c r="V47" s="82">
        <f t="shared" si="3"/>
        <v>0</v>
      </c>
      <c r="W47" s="85"/>
    </row>
    <row r="48" spans="1:23" s="2" customFormat="1" ht="30" customHeight="1" x14ac:dyDescent="0.3">
      <c r="A48" s="38">
        <f t="shared" si="4"/>
        <v>395</v>
      </c>
      <c r="B48" s="15"/>
      <c r="C48" s="16"/>
      <c r="D48" s="16"/>
      <c r="E48" s="17"/>
      <c r="F48" s="10"/>
      <c r="G48" s="11"/>
      <c r="H48" s="59">
        <f t="shared" si="0"/>
        <v>0</v>
      </c>
      <c r="I48" s="12"/>
      <c r="J48" s="10"/>
      <c r="K48" s="11"/>
      <c r="L48" s="59">
        <f t="shared" si="1"/>
        <v>0</v>
      </c>
      <c r="M48" s="21"/>
      <c r="N48" s="76"/>
      <c r="O48" s="79"/>
      <c r="P48" s="11"/>
      <c r="Q48" s="59">
        <f t="shared" si="2"/>
        <v>0</v>
      </c>
      <c r="R48" s="21"/>
      <c r="S48" s="89">
        <f t="shared" si="5"/>
        <v>0</v>
      </c>
      <c r="T48" s="57"/>
      <c r="U48" s="56"/>
      <c r="V48" s="82">
        <f t="shared" si="3"/>
        <v>0</v>
      </c>
      <c r="W48" s="85"/>
    </row>
    <row r="49" spans="1:23" s="2" customFormat="1" ht="30" customHeight="1" x14ac:dyDescent="0.3">
      <c r="A49" s="38">
        <f t="shared" si="4"/>
        <v>396</v>
      </c>
      <c r="B49" s="15"/>
      <c r="C49" s="16"/>
      <c r="D49" s="16"/>
      <c r="E49" s="17"/>
      <c r="F49" s="10"/>
      <c r="G49" s="11"/>
      <c r="H49" s="59">
        <f t="shared" si="0"/>
        <v>0</v>
      </c>
      <c r="I49" s="12"/>
      <c r="J49" s="10"/>
      <c r="K49" s="11"/>
      <c r="L49" s="59">
        <f t="shared" si="1"/>
        <v>0</v>
      </c>
      <c r="M49" s="21"/>
      <c r="N49" s="76"/>
      <c r="O49" s="79"/>
      <c r="P49" s="11"/>
      <c r="Q49" s="59">
        <f t="shared" si="2"/>
        <v>0</v>
      </c>
      <c r="R49" s="21"/>
      <c r="S49" s="89">
        <f t="shared" si="5"/>
        <v>0</v>
      </c>
      <c r="T49" s="57"/>
      <c r="U49" s="56"/>
      <c r="V49" s="82">
        <f t="shared" si="3"/>
        <v>0</v>
      </c>
      <c r="W49" s="85"/>
    </row>
    <row r="50" spans="1:23" s="2" customFormat="1" ht="30" customHeight="1" x14ac:dyDescent="0.3">
      <c r="A50" s="38">
        <f t="shared" si="4"/>
        <v>397</v>
      </c>
      <c r="B50" s="15"/>
      <c r="C50" s="16"/>
      <c r="D50" s="16"/>
      <c r="E50" s="17"/>
      <c r="F50" s="10"/>
      <c r="G50" s="11"/>
      <c r="H50" s="59">
        <f t="shared" si="0"/>
        <v>0</v>
      </c>
      <c r="I50" s="12"/>
      <c r="J50" s="10"/>
      <c r="K50" s="11"/>
      <c r="L50" s="59">
        <f t="shared" si="1"/>
        <v>0</v>
      </c>
      <c r="M50" s="21"/>
      <c r="N50" s="76"/>
      <c r="O50" s="79"/>
      <c r="P50" s="11"/>
      <c r="Q50" s="59">
        <f t="shared" si="2"/>
        <v>0</v>
      </c>
      <c r="R50" s="21"/>
      <c r="S50" s="89">
        <f t="shared" si="5"/>
        <v>0</v>
      </c>
      <c r="T50" s="57"/>
      <c r="U50" s="56"/>
      <c r="V50" s="82">
        <f t="shared" si="3"/>
        <v>0</v>
      </c>
      <c r="W50" s="85"/>
    </row>
    <row r="51" spans="1:23" s="2" customFormat="1" ht="30" customHeight="1" x14ac:dyDescent="0.3">
      <c r="A51" s="38">
        <f t="shared" si="4"/>
        <v>398</v>
      </c>
      <c r="B51" s="15"/>
      <c r="C51" s="16"/>
      <c r="D51" s="16"/>
      <c r="E51" s="17"/>
      <c r="F51" s="10"/>
      <c r="G51" s="11"/>
      <c r="H51" s="59">
        <f t="shared" si="0"/>
        <v>0</v>
      </c>
      <c r="I51" s="12"/>
      <c r="J51" s="10"/>
      <c r="K51" s="11"/>
      <c r="L51" s="59">
        <f t="shared" si="1"/>
        <v>0</v>
      </c>
      <c r="M51" s="21"/>
      <c r="N51" s="76"/>
      <c r="O51" s="79"/>
      <c r="P51" s="11"/>
      <c r="Q51" s="59">
        <f t="shared" si="2"/>
        <v>0</v>
      </c>
      <c r="R51" s="21"/>
      <c r="S51" s="89">
        <f t="shared" si="5"/>
        <v>0</v>
      </c>
      <c r="T51" s="57"/>
      <c r="U51" s="56"/>
      <c r="V51" s="82">
        <f t="shared" si="3"/>
        <v>0</v>
      </c>
      <c r="W51" s="85"/>
    </row>
    <row r="52" spans="1:23" s="2" customFormat="1" ht="30" customHeight="1" x14ac:dyDescent="0.3">
      <c r="A52" s="38">
        <f t="shared" si="4"/>
        <v>399</v>
      </c>
      <c r="B52" s="15"/>
      <c r="C52" s="16"/>
      <c r="D52" s="16"/>
      <c r="E52" s="17"/>
      <c r="F52" s="10"/>
      <c r="G52" s="11"/>
      <c r="H52" s="59">
        <f t="shared" si="0"/>
        <v>0</v>
      </c>
      <c r="I52" s="12"/>
      <c r="J52" s="10"/>
      <c r="K52" s="11"/>
      <c r="L52" s="59">
        <f t="shared" si="1"/>
        <v>0</v>
      </c>
      <c r="M52" s="21"/>
      <c r="N52" s="76"/>
      <c r="O52" s="79"/>
      <c r="P52" s="11"/>
      <c r="Q52" s="59">
        <f t="shared" si="2"/>
        <v>0</v>
      </c>
      <c r="R52" s="21"/>
      <c r="S52" s="89">
        <f t="shared" si="5"/>
        <v>0</v>
      </c>
      <c r="T52" s="57"/>
      <c r="U52" s="56"/>
      <c r="V52" s="82">
        <f t="shared" si="3"/>
        <v>0</v>
      </c>
      <c r="W52" s="85"/>
    </row>
    <row r="53" spans="1:23" s="2" customFormat="1" ht="30" customHeight="1" thickBot="1" x14ac:dyDescent="0.35">
      <c r="A53" s="38">
        <f t="shared" si="4"/>
        <v>400</v>
      </c>
      <c r="B53" s="15"/>
      <c r="C53" s="40"/>
      <c r="D53" s="40"/>
      <c r="E53" s="41"/>
      <c r="F53" s="42"/>
      <c r="G53" s="44"/>
      <c r="H53" s="60">
        <f t="shared" si="0"/>
        <v>0</v>
      </c>
      <c r="I53" s="43"/>
      <c r="J53" s="42"/>
      <c r="K53" s="44"/>
      <c r="L53" s="60">
        <f t="shared" si="1"/>
        <v>0</v>
      </c>
      <c r="M53" s="45"/>
      <c r="N53" s="77"/>
      <c r="O53" s="80"/>
      <c r="P53" s="44"/>
      <c r="Q53" s="60">
        <f t="shared" si="2"/>
        <v>0</v>
      </c>
      <c r="R53" s="45"/>
      <c r="S53" s="90">
        <f t="shared" si="5"/>
        <v>0</v>
      </c>
      <c r="T53" s="22"/>
      <c r="U53" s="22"/>
      <c r="V53" s="83">
        <f t="shared" si="3"/>
        <v>0</v>
      </c>
      <c r="W53" s="86"/>
    </row>
    <row r="54" spans="1:23" s="5" customFormat="1" ht="30" customHeight="1" thickBot="1" x14ac:dyDescent="0.3">
      <c r="A54" s="46" t="s">
        <v>7</v>
      </c>
      <c r="B54" s="19"/>
      <c r="C54" s="19"/>
      <c r="D54" s="19"/>
      <c r="E54" s="47"/>
      <c r="F54" s="33"/>
      <c r="G54" s="34"/>
      <c r="H54" s="34"/>
      <c r="I54" s="35">
        <f>SUM(I4:I53)</f>
        <v>0</v>
      </c>
      <c r="J54" s="33"/>
      <c r="K54" s="34"/>
      <c r="L54" s="34"/>
      <c r="M54" s="54">
        <f>SUM(M4:M53)</f>
        <v>0</v>
      </c>
      <c r="N54" s="33"/>
      <c r="O54" s="53"/>
      <c r="P54" s="34"/>
      <c r="Q54" s="34"/>
      <c r="R54" s="54">
        <f>SUM(R4:R53)</f>
        <v>0</v>
      </c>
      <c r="S54" s="93">
        <f>SUM(S4:S53)</f>
        <v>0</v>
      </c>
      <c r="T54" s="36">
        <f>SUM(T4:T53)</f>
        <v>0</v>
      </c>
      <c r="U54" s="36">
        <f>SUM(U4:U53)</f>
        <v>0</v>
      </c>
      <c r="V54" s="100"/>
      <c r="W54" s="35">
        <f>SUM(W4:W53)</f>
        <v>0</v>
      </c>
    </row>
    <row r="55" spans="1:23" ht="32.1" customHeight="1" x14ac:dyDescent="0.25"/>
  </sheetData>
  <sheetProtection algorithmName="SHA-512" hashValue="mDAhtjgruF5qxFvgjZ26+xfRo8T8sPdjFmZErUeiObc1NHtatZzvBd2SiTum6WpgQIUTr2Sr4W+8CM6qvVS9oQ==" saltValue="eZIktAUJWoAJvsQCL9WWIQ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F4:G53 J4:K53 O4:P53">
      <formula1>46023</formula1>
      <formula2>46234</formula2>
    </dataValidation>
    <dataValidation type="date" allowBlank="1" showErrorMessage="1" error="Datum liegt außerhalb des Förderzeitraumes" sqref="N4:N53">
      <formula1>29221</formula1>
      <formula2>46234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V15" sqref="V15"/>
      <selection pane="bottomLeft" activeCell="W15" sqref="W15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4" t="str">
        <f>IF(ISNUMBER('Blatt 1'!D1), 'Blatt 1'!D1, "")</f>
        <v/>
      </c>
    </row>
    <row r="2" spans="1:28" s="6" customFormat="1" ht="62.25" customHeight="1" thickBot="1" x14ac:dyDescent="0.3">
      <c r="F2" s="94" t="s">
        <v>14</v>
      </c>
      <c r="G2" s="95"/>
      <c r="H2" s="95"/>
      <c r="I2" s="96"/>
      <c r="J2" s="97" t="s">
        <v>15</v>
      </c>
      <c r="K2" s="98"/>
      <c r="L2" s="98"/>
      <c r="M2" s="99"/>
      <c r="N2" s="97" t="s">
        <v>17</v>
      </c>
      <c r="O2" s="98"/>
      <c r="P2" s="98"/>
      <c r="Q2" s="98"/>
      <c r="R2" s="99"/>
      <c r="S2" s="7"/>
    </row>
    <row r="3" spans="1:28" s="6" customFormat="1" ht="156.6" customHeight="1" thickBot="1" x14ac:dyDescent="0.3">
      <c r="A3" s="49" t="s">
        <v>0</v>
      </c>
      <c r="B3" s="24" t="s">
        <v>1</v>
      </c>
      <c r="C3" s="24" t="s">
        <v>2</v>
      </c>
      <c r="D3" s="24" t="s">
        <v>3</v>
      </c>
      <c r="E3" s="25" t="s">
        <v>21</v>
      </c>
      <c r="F3" s="49" t="s">
        <v>8</v>
      </c>
      <c r="G3" s="24" t="s">
        <v>9</v>
      </c>
      <c r="H3" s="24" t="s">
        <v>20</v>
      </c>
      <c r="I3" s="25" t="s">
        <v>6</v>
      </c>
      <c r="J3" s="49" t="s">
        <v>10</v>
      </c>
      <c r="K3" s="24" t="s">
        <v>11</v>
      </c>
      <c r="L3" s="24" t="s">
        <v>20</v>
      </c>
      <c r="M3" s="25" t="s">
        <v>6</v>
      </c>
      <c r="N3" s="49" t="s">
        <v>16</v>
      </c>
      <c r="O3" s="49" t="s">
        <v>8</v>
      </c>
      <c r="P3" s="24" t="s">
        <v>9</v>
      </c>
      <c r="Q3" s="24" t="s">
        <v>20</v>
      </c>
      <c r="R3" s="25" t="s">
        <v>6</v>
      </c>
      <c r="S3" s="23" t="s">
        <v>12</v>
      </c>
      <c r="T3" s="23" t="s">
        <v>4</v>
      </c>
      <c r="U3" s="24" t="s">
        <v>5</v>
      </c>
      <c r="V3" s="24" t="s">
        <v>18</v>
      </c>
      <c r="W3" s="25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5">
        <f>'Blatt 8'!A53+1</f>
        <v>401</v>
      </c>
      <c r="B4" s="66"/>
      <c r="C4" s="67"/>
      <c r="D4" s="67"/>
      <c r="E4" s="68"/>
      <c r="F4" s="74"/>
      <c r="G4" s="91"/>
      <c r="H4" s="70">
        <f>IF(AND(F4&lt;&gt;"",G4&lt;&gt;""),DATEDIF(F4,G4,"m")+1,0)</f>
        <v>0</v>
      </c>
      <c r="I4" s="71"/>
      <c r="J4" s="74"/>
      <c r="K4" s="91"/>
      <c r="L4" s="70">
        <f>IF(AND(J4&lt;&gt;"",K4&lt;&gt;""),DATEDIF(J4,K4,"m")+1,0)</f>
        <v>0</v>
      </c>
      <c r="M4" s="72"/>
      <c r="N4" s="69"/>
      <c r="O4" s="78"/>
      <c r="P4" s="91"/>
      <c r="Q4" s="70">
        <f>IF(AND(O4&lt;&gt;"",P4&lt;&gt;""),DATEDIF(O4,P4,"m")+1,0)</f>
        <v>0</v>
      </c>
      <c r="R4" s="72"/>
      <c r="S4" s="88">
        <f>IF(I4+M4+R4&gt;0, I4+M4+R4, 0)</f>
        <v>0</v>
      </c>
      <c r="T4" s="73"/>
      <c r="U4" s="73"/>
      <c r="V4" s="81">
        <f>IF(S4-T4-U4&lt;9450,MAX(0,S4-T4-U4),MAX(0,IF((S4-9450)&lt;T4+U4,9450-(T4+U4-(S4-9450)),9450)))</f>
        <v>0</v>
      </c>
      <c r="W4" s="84"/>
      <c r="Y4" s="3"/>
      <c r="Z4" s="4"/>
    </row>
    <row r="5" spans="1:28" s="2" customFormat="1" ht="30" customHeight="1" x14ac:dyDescent="0.3">
      <c r="A5" s="38">
        <f>SUM(A4+1)</f>
        <v>402</v>
      </c>
      <c r="B5" s="15"/>
      <c r="C5" s="16"/>
      <c r="D5" s="16"/>
      <c r="E5" s="17"/>
      <c r="F5" s="10"/>
      <c r="G5" s="11"/>
      <c r="H5" s="59">
        <f t="shared" ref="H5:H53" si="0">IF(AND(F5&lt;&gt;"",G5&lt;&gt;""),DATEDIF(F5,G5,"m")+1,0)</f>
        <v>0</v>
      </c>
      <c r="I5" s="12"/>
      <c r="J5" s="10"/>
      <c r="K5" s="11"/>
      <c r="L5" s="59">
        <f t="shared" ref="L5:L53" si="1">IF(AND(J5&lt;&gt;"",K5&lt;&gt;""),DATEDIF(J5,K5,"m")+1,0)</f>
        <v>0</v>
      </c>
      <c r="M5" s="21"/>
      <c r="N5" s="76"/>
      <c r="O5" s="79"/>
      <c r="P5" s="11"/>
      <c r="Q5" s="59">
        <f t="shared" ref="Q5:Q53" si="2">IF(AND(O5&lt;&gt;"",P5&lt;&gt;""),DATEDIF(O5,P5,"m")+1,0)</f>
        <v>0</v>
      </c>
      <c r="R5" s="21"/>
      <c r="S5" s="89">
        <f>IF(I5+M5+R5&gt;0, I5+M5+R5, 0)</f>
        <v>0</v>
      </c>
      <c r="T5" s="57"/>
      <c r="U5" s="56"/>
      <c r="V5" s="82">
        <f t="shared" ref="V5:V53" si="3">IF(S5-T5-U5&lt;9450,MAX(0,S5-T5-U5),MAX(0,IF((S5-9450)&lt;T5+U5,9450-(T5+U5-(S5-9450)),9450)))</f>
        <v>0</v>
      </c>
      <c r="W5" s="85"/>
      <c r="Y5" s="3"/>
      <c r="Z5" s="4"/>
    </row>
    <row r="6" spans="1:28" s="2" customFormat="1" ht="30" customHeight="1" x14ac:dyDescent="0.3">
      <c r="A6" s="38">
        <f t="shared" ref="A6:A53" si="4">SUM(A5+1)</f>
        <v>403</v>
      </c>
      <c r="B6" s="15"/>
      <c r="C6" s="16"/>
      <c r="D6" s="16"/>
      <c r="E6" s="17"/>
      <c r="F6" s="10"/>
      <c r="G6" s="11"/>
      <c r="H6" s="59">
        <f t="shared" si="0"/>
        <v>0</v>
      </c>
      <c r="I6" s="12"/>
      <c r="J6" s="10"/>
      <c r="K6" s="11"/>
      <c r="L6" s="59">
        <f t="shared" si="1"/>
        <v>0</v>
      </c>
      <c r="M6" s="21"/>
      <c r="N6" s="76"/>
      <c r="O6" s="79"/>
      <c r="P6" s="11"/>
      <c r="Q6" s="59">
        <f t="shared" si="2"/>
        <v>0</v>
      </c>
      <c r="R6" s="21"/>
      <c r="S6" s="89">
        <f t="shared" ref="S6:S53" si="5">IF(I6+M6+R6&gt;0, I6+M6+R6, 0)</f>
        <v>0</v>
      </c>
      <c r="T6" s="57"/>
      <c r="U6" s="56"/>
      <c r="V6" s="82">
        <f t="shared" si="3"/>
        <v>0</v>
      </c>
      <c r="W6" s="85"/>
      <c r="Y6" s="3"/>
      <c r="Z6" s="4"/>
    </row>
    <row r="7" spans="1:28" s="2" customFormat="1" ht="30" customHeight="1" x14ac:dyDescent="0.3">
      <c r="A7" s="38">
        <f t="shared" si="4"/>
        <v>404</v>
      </c>
      <c r="B7" s="15"/>
      <c r="C7" s="16"/>
      <c r="D7" s="16"/>
      <c r="E7" s="17"/>
      <c r="F7" s="10"/>
      <c r="G7" s="11"/>
      <c r="H7" s="59">
        <f t="shared" si="0"/>
        <v>0</v>
      </c>
      <c r="I7" s="12"/>
      <c r="J7" s="10"/>
      <c r="K7" s="11"/>
      <c r="L7" s="59">
        <f t="shared" si="1"/>
        <v>0</v>
      </c>
      <c r="M7" s="21"/>
      <c r="N7" s="76"/>
      <c r="O7" s="79"/>
      <c r="P7" s="11"/>
      <c r="Q7" s="59">
        <f t="shared" si="2"/>
        <v>0</v>
      </c>
      <c r="R7" s="21"/>
      <c r="S7" s="89">
        <f t="shared" si="5"/>
        <v>0</v>
      </c>
      <c r="T7" s="57"/>
      <c r="U7" s="56"/>
      <c r="V7" s="82">
        <f t="shared" si="3"/>
        <v>0</v>
      </c>
      <c r="W7" s="85"/>
      <c r="Y7" s="3"/>
      <c r="Z7" s="4"/>
    </row>
    <row r="8" spans="1:28" s="2" customFormat="1" ht="30" customHeight="1" x14ac:dyDescent="0.3">
      <c r="A8" s="38">
        <f t="shared" si="4"/>
        <v>405</v>
      </c>
      <c r="B8" s="15"/>
      <c r="C8" s="16"/>
      <c r="D8" s="16"/>
      <c r="E8" s="17"/>
      <c r="F8" s="10"/>
      <c r="G8" s="11"/>
      <c r="H8" s="59">
        <f t="shared" si="0"/>
        <v>0</v>
      </c>
      <c r="I8" s="12"/>
      <c r="J8" s="10"/>
      <c r="K8" s="11"/>
      <c r="L8" s="59">
        <f t="shared" si="1"/>
        <v>0</v>
      </c>
      <c r="M8" s="12"/>
      <c r="N8" s="76"/>
      <c r="O8" s="79"/>
      <c r="P8" s="11"/>
      <c r="Q8" s="59">
        <f t="shared" si="2"/>
        <v>0</v>
      </c>
      <c r="R8" s="55"/>
      <c r="S8" s="89">
        <f t="shared" si="5"/>
        <v>0</v>
      </c>
      <c r="T8" s="57"/>
      <c r="U8" s="56"/>
      <c r="V8" s="82">
        <f t="shared" si="3"/>
        <v>0</v>
      </c>
      <c r="W8" s="85"/>
    </row>
    <row r="9" spans="1:28" s="2" customFormat="1" ht="30" customHeight="1" x14ac:dyDescent="0.3">
      <c r="A9" s="38">
        <f t="shared" si="4"/>
        <v>406</v>
      </c>
      <c r="B9" s="15"/>
      <c r="C9" s="16"/>
      <c r="D9" s="16"/>
      <c r="E9" s="17"/>
      <c r="F9" s="10"/>
      <c r="G9" s="11"/>
      <c r="H9" s="59">
        <f t="shared" si="0"/>
        <v>0</v>
      </c>
      <c r="I9" s="12"/>
      <c r="J9" s="10"/>
      <c r="K9" s="11"/>
      <c r="L9" s="59">
        <f t="shared" si="1"/>
        <v>0</v>
      </c>
      <c r="M9" s="21"/>
      <c r="N9" s="76"/>
      <c r="O9" s="79"/>
      <c r="P9" s="11"/>
      <c r="Q9" s="59">
        <f t="shared" si="2"/>
        <v>0</v>
      </c>
      <c r="R9" s="21"/>
      <c r="S9" s="89">
        <f t="shared" si="5"/>
        <v>0</v>
      </c>
      <c r="T9" s="57"/>
      <c r="U9" s="56"/>
      <c r="V9" s="82">
        <f t="shared" si="3"/>
        <v>0</v>
      </c>
      <c r="W9" s="85"/>
    </row>
    <row r="10" spans="1:28" s="2" customFormat="1" ht="30" customHeight="1" x14ac:dyDescent="0.3">
      <c r="A10" s="38">
        <f t="shared" si="4"/>
        <v>407</v>
      </c>
      <c r="B10" s="15"/>
      <c r="C10" s="16"/>
      <c r="D10" s="16"/>
      <c r="E10" s="17"/>
      <c r="F10" s="10"/>
      <c r="G10" s="11"/>
      <c r="H10" s="59">
        <f t="shared" si="0"/>
        <v>0</v>
      </c>
      <c r="I10" s="12"/>
      <c r="J10" s="10"/>
      <c r="K10" s="11"/>
      <c r="L10" s="59">
        <f t="shared" si="1"/>
        <v>0</v>
      </c>
      <c r="M10" s="21"/>
      <c r="N10" s="76"/>
      <c r="O10" s="79"/>
      <c r="P10" s="11"/>
      <c r="Q10" s="59">
        <f t="shared" si="2"/>
        <v>0</v>
      </c>
      <c r="R10" s="21"/>
      <c r="S10" s="89">
        <f t="shared" si="5"/>
        <v>0</v>
      </c>
      <c r="T10" s="57"/>
      <c r="U10" s="56"/>
      <c r="V10" s="82">
        <f t="shared" si="3"/>
        <v>0</v>
      </c>
      <c r="W10" s="85"/>
    </row>
    <row r="11" spans="1:28" s="2" customFormat="1" ht="30" customHeight="1" x14ac:dyDescent="0.3">
      <c r="A11" s="38">
        <f t="shared" si="4"/>
        <v>408</v>
      </c>
      <c r="B11" s="15"/>
      <c r="C11" s="16"/>
      <c r="D11" s="16"/>
      <c r="E11" s="17"/>
      <c r="F11" s="10"/>
      <c r="G11" s="11"/>
      <c r="H11" s="59">
        <f t="shared" si="0"/>
        <v>0</v>
      </c>
      <c r="I11" s="12"/>
      <c r="J11" s="10"/>
      <c r="K11" s="11"/>
      <c r="L11" s="59">
        <f t="shared" si="1"/>
        <v>0</v>
      </c>
      <c r="M11" s="21"/>
      <c r="N11" s="76"/>
      <c r="O11" s="79"/>
      <c r="P11" s="11"/>
      <c r="Q11" s="59">
        <f t="shared" si="2"/>
        <v>0</v>
      </c>
      <c r="R11" s="21"/>
      <c r="S11" s="89">
        <f t="shared" si="5"/>
        <v>0</v>
      </c>
      <c r="T11" s="57"/>
      <c r="U11" s="56"/>
      <c r="V11" s="82">
        <f t="shared" si="3"/>
        <v>0</v>
      </c>
      <c r="W11" s="85"/>
    </row>
    <row r="12" spans="1:28" s="2" customFormat="1" ht="30" customHeight="1" x14ac:dyDescent="0.3">
      <c r="A12" s="38">
        <f t="shared" si="4"/>
        <v>409</v>
      </c>
      <c r="B12" s="15"/>
      <c r="C12" s="16"/>
      <c r="D12" s="16"/>
      <c r="E12" s="17"/>
      <c r="F12" s="10"/>
      <c r="G12" s="11"/>
      <c r="H12" s="59">
        <f t="shared" si="0"/>
        <v>0</v>
      </c>
      <c r="I12" s="12"/>
      <c r="J12" s="10"/>
      <c r="K12" s="11"/>
      <c r="L12" s="59">
        <f t="shared" si="1"/>
        <v>0</v>
      </c>
      <c r="M12" s="21"/>
      <c r="N12" s="76"/>
      <c r="O12" s="79"/>
      <c r="P12" s="11"/>
      <c r="Q12" s="59">
        <f t="shared" si="2"/>
        <v>0</v>
      </c>
      <c r="R12" s="21"/>
      <c r="S12" s="89">
        <f t="shared" si="5"/>
        <v>0</v>
      </c>
      <c r="T12" s="57"/>
      <c r="U12" s="56"/>
      <c r="V12" s="82">
        <f t="shared" si="3"/>
        <v>0</v>
      </c>
      <c r="W12" s="85"/>
    </row>
    <row r="13" spans="1:28" s="2" customFormat="1" ht="30" customHeight="1" x14ac:dyDescent="0.3">
      <c r="A13" s="38">
        <f t="shared" si="4"/>
        <v>410</v>
      </c>
      <c r="B13" s="15"/>
      <c r="C13" s="16"/>
      <c r="D13" s="16"/>
      <c r="E13" s="17"/>
      <c r="F13" s="10"/>
      <c r="G13" s="11"/>
      <c r="H13" s="59">
        <f t="shared" si="0"/>
        <v>0</v>
      </c>
      <c r="I13" s="12"/>
      <c r="J13" s="10"/>
      <c r="K13" s="11"/>
      <c r="L13" s="59">
        <f t="shared" si="1"/>
        <v>0</v>
      </c>
      <c r="M13" s="21"/>
      <c r="N13" s="76"/>
      <c r="O13" s="79"/>
      <c r="P13" s="11"/>
      <c r="Q13" s="59">
        <f t="shared" si="2"/>
        <v>0</v>
      </c>
      <c r="R13" s="21"/>
      <c r="S13" s="89">
        <f t="shared" si="5"/>
        <v>0</v>
      </c>
      <c r="T13" s="57"/>
      <c r="U13" s="56"/>
      <c r="V13" s="82">
        <f t="shared" si="3"/>
        <v>0</v>
      </c>
      <c r="W13" s="85"/>
    </row>
    <row r="14" spans="1:28" s="2" customFormat="1" ht="30" customHeight="1" x14ac:dyDescent="0.3">
      <c r="A14" s="38">
        <f t="shared" si="4"/>
        <v>411</v>
      </c>
      <c r="B14" s="15"/>
      <c r="C14" s="16"/>
      <c r="D14" s="16"/>
      <c r="E14" s="17"/>
      <c r="F14" s="10"/>
      <c r="G14" s="11"/>
      <c r="H14" s="59">
        <f t="shared" si="0"/>
        <v>0</v>
      </c>
      <c r="I14" s="12"/>
      <c r="J14" s="10"/>
      <c r="K14" s="11"/>
      <c r="L14" s="59">
        <f t="shared" si="1"/>
        <v>0</v>
      </c>
      <c r="M14" s="21"/>
      <c r="N14" s="76"/>
      <c r="O14" s="79"/>
      <c r="P14" s="11"/>
      <c r="Q14" s="59">
        <f t="shared" si="2"/>
        <v>0</v>
      </c>
      <c r="R14" s="21"/>
      <c r="S14" s="89">
        <f t="shared" si="5"/>
        <v>0</v>
      </c>
      <c r="T14" s="57"/>
      <c r="U14" s="56"/>
      <c r="V14" s="82">
        <f t="shared" si="3"/>
        <v>0</v>
      </c>
      <c r="W14" s="85"/>
    </row>
    <row r="15" spans="1:28" s="2" customFormat="1" ht="30" customHeight="1" x14ac:dyDescent="0.3">
      <c r="A15" s="38">
        <f t="shared" si="4"/>
        <v>412</v>
      </c>
      <c r="B15" s="15"/>
      <c r="C15" s="16"/>
      <c r="D15" s="16"/>
      <c r="E15" s="17"/>
      <c r="F15" s="10"/>
      <c r="G15" s="11"/>
      <c r="H15" s="59">
        <f t="shared" si="0"/>
        <v>0</v>
      </c>
      <c r="I15" s="12"/>
      <c r="J15" s="10"/>
      <c r="K15" s="11"/>
      <c r="L15" s="59">
        <f t="shared" si="1"/>
        <v>0</v>
      </c>
      <c r="M15" s="21"/>
      <c r="N15" s="76"/>
      <c r="O15" s="79"/>
      <c r="P15" s="11"/>
      <c r="Q15" s="59">
        <f t="shared" si="2"/>
        <v>0</v>
      </c>
      <c r="R15" s="21"/>
      <c r="S15" s="89">
        <f t="shared" si="5"/>
        <v>0</v>
      </c>
      <c r="T15" s="57"/>
      <c r="U15" s="56"/>
      <c r="V15" s="82">
        <f t="shared" si="3"/>
        <v>0</v>
      </c>
      <c r="W15" s="85"/>
    </row>
    <row r="16" spans="1:28" s="2" customFormat="1" ht="30" customHeight="1" x14ac:dyDescent="0.3">
      <c r="A16" s="38">
        <f t="shared" si="4"/>
        <v>413</v>
      </c>
      <c r="B16" s="15"/>
      <c r="C16" s="16"/>
      <c r="D16" s="16"/>
      <c r="E16" s="17"/>
      <c r="F16" s="10"/>
      <c r="G16" s="11"/>
      <c r="H16" s="59">
        <f t="shared" si="0"/>
        <v>0</v>
      </c>
      <c r="I16" s="12"/>
      <c r="J16" s="10"/>
      <c r="K16" s="11"/>
      <c r="L16" s="59">
        <f t="shared" si="1"/>
        <v>0</v>
      </c>
      <c r="M16" s="21"/>
      <c r="N16" s="76"/>
      <c r="O16" s="79"/>
      <c r="P16" s="11"/>
      <c r="Q16" s="59">
        <f t="shared" si="2"/>
        <v>0</v>
      </c>
      <c r="R16" s="21"/>
      <c r="S16" s="89">
        <f t="shared" si="5"/>
        <v>0</v>
      </c>
      <c r="T16" s="57"/>
      <c r="U16" s="56"/>
      <c r="V16" s="82">
        <f t="shared" si="3"/>
        <v>0</v>
      </c>
      <c r="W16" s="85"/>
    </row>
    <row r="17" spans="1:23" s="2" customFormat="1" ht="30" customHeight="1" x14ac:dyDescent="0.3">
      <c r="A17" s="38">
        <f t="shared" si="4"/>
        <v>414</v>
      </c>
      <c r="B17" s="15"/>
      <c r="C17" s="16"/>
      <c r="D17" s="16"/>
      <c r="E17" s="17"/>
      <c r="F17" s="10"/>
      <c r="G17" s="11"/>
      <c r="H17" s="59">
        <f t="shared" si="0"/>
        <v>0</v>
      </c>
      <c r="I17" s="12"/>
      <c r="J17" s="10"/>
      <c r="K17" s="11"/>
      <c r="L17" s="59">
        <f t="shared" si="1"/>
        <v>0</v>
      </c>
      <c r="M17" s="21"/>
      <c r="N17" s="76"/>
      <c r="O17" s="79"/>
      <c r="P17" s="11"/>
      <c r="Q17" s="59">
        <f t="shared" si="2"/>
        <v>0</v>
      </c>
      <c r="R17" s="21"/>
      <c r="S17" s="89">
        <f t="shared" si="5"/>
        <v>0</v>
      </c>
      <c r="T17" s="57"/>
      <c r="U17" s="56"/>
      <c r="V17" s="82">
        <f t="shared" si="3"/>
        <v>0</v>
      </c>
      <c r="W17" s="85"/>
    </row>
    <row r="18" spans="1:23" s="2" customFormat="1" ht="30" customHeight="1" x14ac:dyDescent="0.3">
      <c r="A18" s="38">
        <f t="shared" si="4"/>
        <v>415</v>
      </c>
      <c r="B18" s="15"/>
      <c r="C18" s="16"/>
      <c r="D18" s="16"/>
      <c r="E18" s="17"/>
      <c r="F18" s="10"/>
      <c r="G18" s="11"/>
      <c r="H18" s="59">
        <f t="shared" si="0"/>
        <v>0</v>
      </c>
      <c r="I18" s="12"/>
      <c r="J18" s="10"/>
      <c r="K18" s="11"/>
      <c r="L18" s="59">
        <f t="shared" si="1"/>
        <v>0</v>
      </c>
      <c r="M18" s="21"/>
      <c r="N18" s="76"/>
      <c r="O18" s="79"/>
      <c r="P18" s="11"/>
      <c r="Q18" s="59">
        <f t="shared" si="2"/>
        <v>0</v>
      </c>
      <c r="R18" s="21"/>
      <c r="S18" s="89">
        <f t="shared" si="5"/>
        <v>0</v>
      </c>
      <c r="T18" s="57"/>
      <c r="U18" s="56"/>
      <c r="V18" s="82">
        <f t="shared" si="3"/>
        <v>0</v>
      </c>
      <c r="W18" s="85"/>
    </row>
    <row r="19" spans="1:23" s="2" customFormat="1" ht="30" customHeight="1" x14ac:dyDescent="0.3">
      <c r="A19" s="38">
        <f t="shared" si="4"/>
        <v>416</v>
      </c>
      <c r="B19" s="15"/>
      <c r="C19" s="16"/>
      <c r="D19" s="16"/>
      <c r="E19" s="17"/>
      <c r="F19" s="10"/>
      <c r="G19" s="11"/>
      <c r="H19" s="59">
        <f t="shared" si="0"/>
        <v>0</v>
      </c>
      <c r="I19" s="12"/>
      <c r="J19" s="10"/>
      <c r="K19" s="11"/>
      <c r="L19" s="59">
        <f t="shared" si="1"/>
        <v>0</v>
      </c>
      <c r="M19" s="21"/>
      <c r="N19" s="76"/>
      <c r="O19" s="79"/>
      <c r="P19" s="11"/>
      <c r="Q19" s="59">
        <f t="shared" si="2"/>
        <v>0</v>
      </c>
      <c r="R19" s="21"/>
      <c r="S19" s="89">
        <f t="shared" si="5"/>
        <v>0</v>
      </c>
      <c r="T19" s="57"/>
      <c r="U19" s="56"/>
      <c r="V19" s="82">
        <f t="shared" si="3"/>
        <v>0</v>
      </c>
      <c r="W19" s="85"/>
    </row>
    <row r="20" spans="1:23" s="2" customFormat="1" ht="30" customHeight="1" x14ac:dyDescent="0.3">
      <c r="A20" s="38">
        <f t="shared" si="4"/>
        <v>417</v>
      </c>
      <c r="B20" s="15"/>
      <c r="C20" s="16"/>
      <c r="D20" s="16"/>
      <c r="E20" s="17"/>
      <c r="F20" s="10"/>
      <c r="G20" s="11"/>
      <c r="H20" s="59">
        <f t="shared" si="0"/>
        <v>0</v>
      </c>
      <c r="I20" s="12"/>
      <c r="J20" s="10"/>
      <c r="K20" s="11"/>
      <c r="L20" s="59">
        <f t="shared" si="1"/>
        <v>0</v>
      </c>
      <c r="M20" s="21"/>
      <c r="N20" s="76"/>
      <c r="O20" s="79"/>
      <c r="P20" s="11"/>
      <c r="Q20" s="59">
        <f t="shared" si="2"/>
        <v>0</v>
      </c>
      <c r="R20" s="21"/>
      <c r="S20" s="89">
        <f t="shared" si="5"/>
        <v>0</v>
      </c>
      <c r="T20" s="57"/>
      <c r="U20" s="56"/>
      <c r="V20" s="82">
        <f t="shared" si="3"/>
        <v>0</v>
      </c>
      <c r="W20" s="85"/>
    </row>
    <row r="21" spans="1:23" s="2" customFormat="1" ht="30" customHeight="1" x14ac:dyDescent="0.3">
      <c r="A21" s="38">
        <f t="shared" si="4"/>
        <v>418</v>
      </c>
      <c r="B21" s="15"/>
      <c r="C21" s="16"/>
      <c r="D21" s="16"/>
      <c r="E21" s="17"/>
      <c r="F21" s="10"/>
      <c r="G21" s="11"/>
      <c r="H21" s="59">
        <f t="shared" si="0"/>
        <v>0</v>
      </c>
      <c r="I21" s="12"/>
      <c r="J21" s="10"/>
      <c r="K21" s="11"/>
      <c r="L21" s="59">
        <f t="shared" si="1"/>
        <v>0</v>
      </c>
      <c r="M21" s="21"/>
      <c r="N21" s="76"/>
      <c r="O21" s="79"/>
      <c r="P21" s="11"/>
      <c r="Q21" s="59">
        <f t="shared" si="2"/>
        <v>0</v>
      </c>
      <c r="R21" s="21"/>
      <c r="S21" s="89">
        <f t="shared" si="5"/>
        <v>0</v>
      </c>
      <c r="T21" s="57"/>
      <c r="U21" s="56"/>
      <c r="V21" s="82">
        <f t="shared" si="3"/>
        <v>0</v>
      </c>
      <c r="W21" s="85"/>
    </row>
    <row r="22" spans="1:23" s="2" customFormat="1" ht="30" customHeight="1" x14ac:dyDescent="0.3">
      <c r="A22" s="38">
        <f t="shared" si="4"/>
        <v>419</v>
      </c>
      <c r="B22" s="15"/>
      <c r="C22" s="16"/>
      <c r="D22" s="16"/>
      <c r="E22" s="17"/>
      <c r="F22" s="10"/>
      <c r="G22" s="11"/>
      <c r="H22" s="59">
        <f t="shared" si="0"/>
        <v>0</v>
      </c>
      <c r="I22" s="12"/>
      <c r="J22" s="10"/>
      <c r="K22" s="11"/>
      <c r="L22" s="59">
        <f t="shared" si="1"/>
        <v>0</v>
      </c>
      <c r="M22" s="21"/>
      <c r="N22" s="76"/>
      <c r="O22" s="79"/>
      <c r="P22" s="11"/>
      <c r="Q22" s="59">
        <f t="shared" si="2"/>
        <v>0</v>
      </c>
      <c r="R22" s="21"/>
      <c r="S22" s="89">
        <f t="shared" si="5"/>
        <v>0</v>
      </c>
      <c r="T22" s="57"/>
      <c r="U22" s="56"/>
      <c r="V22" s="82">
        <f t="shared" si="3"/>
        <v>0</v>
      </c>
      <c r="W22" s="85"/>
    </row>
    <row r="23" spans="1:23" s="2" customFormat="1" ht="30" customHeight="1" x14ac:dyDescent="0.3">
      <c r="A23" s="38">
        <f t="shared" si="4"/>
        <v>420</v>
      </c>
      <c r="B23" s="15"/>
      <c r="C23" s="16"/>
      <c r="D23" s="16"/>
      <c r="E23" s="17"/>
      <c r="F23" s="10"/>
      <c r="G23" s="11"/>
      <c r="H23" s="59">
        <f t="shared" si="0"/>
        <v>0</v>
      </c>
      <c r="I23" s="12"/>
      <c r="J23" s="10"/>
      <c r="K23" s="11"/>
      <c r="L23" s="59">
        <f t="shared" si="1"/>
        <v>0</v>
      </c>
      <c r="M23" s="21"/>
      <c r="N23" s="76"/>
      <c r="O23" s="79"/>
      <c r="P23" s="11"/>
      <c r="Q23" s="59">
        <f t="shared" si="2"/>
        <v>0</v>
      </c>
      <c r="R23" s="21"/>
      <c r="S23" s="89">
        <f t="shared" si="5"/>
        <v>0</v>
      </c>
      <c r="T23" s="57"/>
      <c r="U23" s="56"/>
      <c r="V23" s="82">
        <f t="shared" si="3"/>
        <v>0</v>
      </c>
      <c r="W23" s="85"/>
    </row>
    <row r="24" spans="1:23" s="2" customFormat="1" ht="30" customHeight="1" x14ac:dyDescent="0.3">
      <c r="A24" s="38">
        <f t="shared" si="4"/>
        <v>421</v>
      </c>
      <c r="B24" s="15"/>
      <c r="C24" s="16"/>
      <c r="D24" s="16"/>
      <c r="E24" s="17"/>
      <c r="F24" s="10"/>
      <c r="G24" s="11"/>
      <c r="H24" s="59">
        <f t="shared" si="0"/>
        <v>0</v>
      </c>
      <c r="I24" s="12"/>
      <c r="J24" s="10"/>
      <c r="K24" s="11"/>
      <c r="L24" s="59">
        <f t="shared" si="1"/>
        <v>0</v>
      </c>
      <c r="M24" s="21"/>
      <c r="N24" s="76"/>
      <c r="O24" s="79"/>
      <c r="P24" s="11"/>
      <c r="Q24" s="59">
        <f t="shared" si="2"/>
        <v>0</v>
      </c>
      <c r="R24" s="21"/>
      <c r="S24" s="89">
        <f t="shared" si="5"/>
        <v>0</v>
      </c>
      <c r="T24" s="57"/>
      <c r="U24" s="56"/>
      <c r="V24" s="82">
        <f t="shared" si="3"/>
        <v>0</v>
      </c>
      <c r="W24" s="85"/>
    </row>
    <row r="25" spans="1:23" s="2" customFormat="1" ht="30" customHeight="1" x14ac:dyDescent="0.3">
      <c r="A25" s="38">
        <f t="shared" si="4"/>
        <v>422</v>
      </c>
      <c r="B25" s="15"/>
      <c r="C25" s="16"/>
      <c r="D25" s="16"/>
      <c r="E25" s="17"/>
      <c r="F25" s="10"/>
      <c r="G25" s="11"/>
      <c r="H25" s="59">
        <f t="shared" si="0"/>
        <v>0</v>
      </c>
      <c r="I25" s="12"/>
      <c r="J25" s="10"/>
      <c r="K25" s="11"/>
      <c r="L25" s="59">
        <f t="shared" si="1"/>
        <v>0</v>
      </c>
      <c r="M25" s="21"/>
      <c r="N25" s="76"/>
      <c r="O25" s="79"/>
      <c r="P25" s="11"/>
      <c r="Q25" s="59">
        <f t="shared" si="2"/>
        <v>0</v>
      </c>
      <c r="R25" s="21"/>
      <c r="S25" s="89">
        <f t="shared" si="5"/>
        <v>0</v>
      </c>
      <c r="T25" s="57"/>
      <c r="U25" s="56"/>
      <c r="V25" s="82">
        <f t="shared" si="3"/>
        <v>0</v>
      </c>
      <c r="W25" s="85"/>
    </row>
    <row r="26" spans="1:23" s="2" customFormat="1" ht="30" customHeight="1" x14ac:dyDescent="0.3">
      <c r="A26" s="38">
        <f t="shared" si="4"/>
        <v>423</v>
      </c>
      <c r="B26" s="15"/>
      <c r="C26" s="16"/>
      <c r="D26" s="16"/>
      <c r="E26" s="17"/>
      <c r="F26" s="10"/>
      <c r="G26" s="11"/>
      <c r="H26" s="59">
        <f t="shared" si="0"/>
        <v>0</v>
      </c>
      <c r="I26" s="12"/>
      <c r="J26" s="10"/>
      <c r="K26" s="11"/>
      <c r="L26" s="59">
        <f t="shared" si="1"/>
        <v>0</v>
      </c>
      <c r="M26" s="21"/>
      <c r="N26" s="76"/>
      <c r="O26" s="79"/>
      <c r="P26" s="11"/>
      <c r="Q26" s="59">
        <f t="shared" si="2"/>
        <v>0</v>
      </c>
      <c r="R26" s="21"/>
      <c r="S26" s="89">
        <f t="shared" si="5"/>
        <v>0</v>
      </c>
      <c r="T26" s="57"/>
      <c r="U26" s="56"/>
      <c r="V26" s="82">
        <f t="shared" si="3"/>
        <v>0</v>
      </c>
      <c r="W26" s="85"/>
    </row>
    <row r="27" spans="1:23" s="2" customFormat="1" ht="30" customHeight="1" x14ac:dyDescent="0.3">
      <c r="A27" s="38">
        <f t="shared" si="4"/>
        <v>424</v>
      </c>
      <c r="B27" s="15"/>
      <c r="C27" s="16"/>
      <c r="D27" s="16"/>
      <c r="E27" s="17"/>
      <c r="F27" s="10"/>
      <c r="G27" s="11"/>
      <c r="H27" s="59">
        <f t="shared" si="0"/>
        <v>0</v>
      </c>
      <c r="I27" s="12"/>
      <c r="J27" s="10"/>
      <c r="K27" s="11"/>
      <c r="L27" s="59">
        <f t="shared" si="1"/>
        <v>0</v>
      </c>
      <c r="M27" s="21"/>
      <c r="N27" s="76"/>
      <c r="O27" s="79"/>
      <c r="P27" s="11"/>
      <c r="Q27" s="59">
        <f t="shared" si="2"/>
        <v>0</v>
      </c>
      <c r="R27" s="21"/>
      <c r="S27" s="89">
        <f t="shared" si="5"/>
        <v>0</v>
      </c>
      <c r="T27" s="57"/>
      <c r="U27" s="56"/>
      <c r="V27" s="82">
        <f t="shared" si="3"/>
        <v>0</v>
      </c>
      <c r="W27" s="85"/>
    </row>
    <row r="28" spans="1:23" s="2" customFormat="1" ht="30" customHeight="1" x14ac:dyDescent="0.3">
      <c r="A28" s="38">
        <f t="shared" si="4"/>
        <v>425</v>
      </c>
      <c r="B28" s="15"/>
      <c r="C28" s="16"/>
      <c r="D28" s="16"/>
      <c r="E28" s="17"/>
      <c r="F28" s="10"/>
      <c r="G28" s="11"/>
      <c r="H28" s="59">
        <f t="shared" si="0"/>
        <v>0</v>
      </c>
      <c r="I28" s="12"/>
      <c r="J28" s="10"/>
      <c r="K28" s="11"/>
      <c r="L28" s="59">
        <f t="shared" si="1"/>
        <v>0</v>
      </c>
      <c r="M28" s="21"/>
      <c r="N28" s="76"/>
      <c r="O28" s="79"/>
      <c r="P28" s="11"/>
      <c r="Q28" s="59">
        <f t="shared" si="2"/>
        <v>0</v>
      </c>
      <c r="R28" s="21"/>
      <c r="S28" s="89">
        <f t="shared" si="5"/>
        <v>0</v>
      </c>
      <c r="T28" s="57"/>
      <c r="U28" s="56"/>
      <c r="V28" s="82">
        <f t="shared" si="3"/>
        <v>0</v>
      </c>
      <c r="W28" s="85"/>
    </row>
    <row r="29" spans="1:23" s="2" customFormat="1" ht="30" customHeight="1" x14ac:dyDescent="0.3">
      <c r="A29" s="38">
        <f t="shared" si="4"/>
        <v>426</v>
      </c>
      <c r="B29" s="15"/>
      <c r="C29" s="16"/>
      <c r="D29" s="16"/>
      <c r="E29" s="17"/>
      <c r="F29" s="10"/>
      <c r="G29" s="11"/>
      <c r="H29" s="59">
        <f t="shared" si="0"/>
        <v>0</v>
      </c>
      <c r="I29" s="12"/>
      <c r="J29" s="10"/>
      <c r="K29" s="11"/>
      <c r="L29" s="59">
        <f t="shared" si="1"/>
        <v>0</v>
      </c>
      <c r="M29" s="21"/>
      <c r="N29" s="76"/>
      <c r="O29" s="79"/>
      <c r="P29" s="11"/>
      <c r="Q29" s="59">
        <f t="shared" si="2"/>
        <v>0</v>
      </c>
      <c r="R29" s="21"/>
      <c r="S29" s="89">
        <f t="shared" si="5"/>
        <v>0</v>
      </c>
      <c r="T29" s="57"/>
      <c r="U29" s="56"/>
      <c r="V29" s="82">
        <f t="shared" si="3"/>
        <v>0</v>
      </c>
      <c r="W29" s="85"/>
    </row>
    <row r="30" spans="1:23" s="2" customFormat="1" ht="30" customHeight="1" x14ac:dyDescent="0.3">
      <c r="A30" s="38">
        <f t="shared" si="4"/>
        <v>427</v>
      </c>
      <c r="B30" s="15"/>
      <c r="C30" s="16"/>
      <c r="D30" s="16"/>
      <c r="E30" s="17"/>
      <c r="F30" s="10"/>
      <c r="G30" s="11"/>
      <c r="H30" s="59">
        <f t="shared" si="0"/>
        <v>0</v>
      </c>
      <c r="I30" s="12"/>
      <c r="J30" s="10"/>
      <c r="K30" s="11"/>
      <c r="L30" s="59">
        <f t="shared" si="1"/>
        <v>0</v>
      </c>
      <c r="M30" s="21"/>
      <c r="N30" s="76"/>
      <c r="O30" s="79"/>
      <c r="P30" s="11"/>
      <c r="Q30" s="59">
        <f t="shared" si="2"/>
        <v>0</v>
      </c>
      <c r="R30" s="21"/>
      <c r="S30" s="89">
        <f t="shared" si="5"/>
        <v>0</v>
      </c>
      <c r="T30" s="57"/>
      <c r="U30" s="56"/>
      <c r="V30" s="82">
        <f t="shared" si="3"/>
        <v>0</v>
      </c>
      <c r="W30" s="85"/>
    </row>
    <row r="31" spans="1:23" s="2" customFormat="1" ht="30" customHeight="1" x14ac:dyDescent="0.3">
      <c r="A31" s="38">
        <f t="shared" si="4"/>
        <v>428</v>
      </c>
      <c r="B31" s="15"/>
      <c r="C31" s="16"/>
      <c r="D31" s="16"/>
      <c r="E31" s="17"/>
      <c r="F31" s="10"/>
      <c r="G31" s="11"/>
      <c r="H31" s="59">
        <f t="shared" si="0"/>
        <v>0</v>
      </c>
      <c r="I31" s="12"/>
      <c r="J31" s="10"/>
      <c r="K31" s="11"/>
      <c r="L31" s="59">
        <f t="shared" si="1"/>
        <v>0</v>
      </c>
      <c r="M31" s="21"/>
      <c r="N31" s="76"/>
      <c r="O31" s="79"/>
      <c r="P31" s="11"/>
      <c r="Q31" s="59">
        <f t="shared" si="2"/>
        <v>0</v>
      </c>
      <c r="R31" s="21"/>
      <c r="S31" s="89">
        <f t="shared" si="5"/>
        <v>0</v>
      </c>
      <c r="T31" s="57"/>
      <c r="U31" s="56"/>
      <c r="V31" s="82">
        <f t="shared" si="3"/>
        <v>0</v>
      </c>
      <c r="W31" s="85"/>
    </row>
    <row r="32" spans="1:23" s="2" customFormat="1" ht="30" customHeight="1" x14ac:dyDescent="0.3">
      <c r="A32" s="38">
        <f t="shared" si="4"/>
        <v>429</v>
      </c>
      <c r="B32" s="15"/>
      <c r="C32" s="16"/>
      <c r="D32" s="16"/>
      <c r="E32" s="17"/>
      <c r="F32" s="10"/>
      <c r="G32" s="11"/>
      <c r="H32" s="59">
        <f t="shared" si="0"/>
        <v>0</v>
      </c>
      <c r="I32" s="12"/>
      <c r="J32" s="10"/>
      <c r="K32" s="11"/>
      <c r="L32" s="59">
        <f t="shared" si="1"/>
        <v>0</v>
      </c>
      <c r="M32" s="21"/>
      <c r="N32" s="76"/>
      <c r="O32" s="79"/>
      <c r="P32" s="11"/>
      <c r="Q32" s="59">
        <f t="shared" si="2"/>
        <v>0</v>
      </c>
      <c r="R32" s="21"/>
      <c r="S32" s="89">
        <f t="shared" si="5"/>
        <v>0</v>
      </c>
      <c r="T32" s="57"/>
      <c r="U32" s="56"/>
      <c r="V32" s="82">
        <f t="shared" si="3"/>
        <v>0</v>
      </c>
      <c r="W32" s="85"/>
    </row>
    <row r="33" spans="1:23" s="2" customFormat="1" ht="30" customHeight="1" x14ac:dyDescent="0.3">
      <c r="A33" s="38">
        <f t="shared" si="4"/>
        <v>430</v>
      </c>
      <c r="B33" s="15"/>
      <c r="C33" s="16"/>
      <c r="D33" s="16"/>
      <c r="E33" s="17"/>
      <c r="F33" s="10"/>
      <c r="G33" s="11"/>
      <c r="H33" s="59">
        <f t="shared" si="0"/>
        <v>0</v>
      </c>
      <c r="I33" s="12"/>
      <c r="J33" s="10"/>
      <c r="K33" s="11"/>
      <c r="L33" s="59">
        <f t="shared" si="1"/>
        <v>0</v>
      </c>
      <c r="M33" s="21"/>
      <c r="N33" s="76"/>
      <c r="O33" s="79"/>
      <c r="P33" s="11"/>
      <c r="Q33" s="59">
        <f t="shared" si="2"/>
        <v>0</v>
      </c>
      <c r="R33" s="21"/>
      <c r="S33" s="89">
        <f t="shared" si="5"/>
        <v>0</v>
      </c>
      <c r="T33" s="57"/>
      <c r="U33" s="56"/>
      <c r="V33" s="82">
        <f t="shared" si="3"/>
        <v>0</v>
      </c>
      <c r="W33" s="85"/>
    </row>
    <row r="34" spans="1:23" s="2" customFormat="1" ht="30" customHeight="1" x14ac:dyDescent="0.3">
      <c r="A34" s="38">
        <f t="shared" si="4"/>
        <v>431</v>
      </c>
      <c r="B34" s="15"/>
      <c r="C34" s="16"/>
      <c r="D34" s="16"/>
      <c r="E34" s="17"/>
      <c r="F34" s="10"/>
      <c r="G34" s="11"/>
      <c r="H34" s="59">
        <f t="shared" si="0"/>
        <v>0</v>
      </c>
      <c r="I34" s="12"/>
      <c r="J34" s="10"/>
      <c r="K34" s="11"/>
      <c r="L34" s="59">
        <f t="shared" si="1"/>
        <v>0</v>
      </c>
      <c r="M34" s="21"/>
      <c r="N34" s="76"/>
      <c r="O34" s="79"/>
      <c r="P34" s="11"/>
      <c r="Q34" s="59">
        <f t="shared" si="2"/>
        <v>0</v>
      </c>
      <c r="R34" s="21"/>
      <c r="S34" s="89">
        <f t="shared" si="5"/>
        <v>0</v>
      </c>
      <c r="T34" s="57"/>
      <c r="U34" s="56"/>
      <c r="V34" s="82">
        <f t="shared" si="3"/>
        <v>0</v>
      </c>
      <c r="W34" s="85"/>
    </row>
    <row r="35" spans="1:23" s="2" customFormat="1" ht="30" customHeight="1" x14ac:dyDescent="0.3">
      <c r="A35" s="38">
        <f t="shared" si="4"/>
        <v>432</v>
      </c>
      <c r="B35" s="15"/>
      <c r="C35" s="16"/>
      <c r="D35" s="16"/>
      <c r="E35" s="17"/>
      <c r="F35" s="10"/>
      <c r="G35" s="11"/>
      <c r="H35" s="59">
        <f t="shared" si="0"/>
        <v>0</v>
      </c>
      <c r="I35" s="12"/>
      <c r="J35" s="10"/>
      <c r="K35" s="11"/>
      <c r="L35" s="59">
        <f t="shared" si="1"/>
        <v>0</v>
      </c>
      <c r="M35" s="21"/>
      <c r="N35" s="76"/>
      <c r="O35" s="79"/>
      <c r="P35" s="11"/>
      <c r="Q35" s="59">
        <f t="shared" si="2"/>
        <v>0</v>
      </c>
      <c r="R35" s="21"/>
      <c r="S35" s="89">
        <f t="shared" si="5"/>
        <v>0</v>
      </c>
      <c r="T35" s="57"/>
      <c r="U35" s="56"/>
      <c r="V35" s="82">
        <f t="shared" si="3"/>
        <v>0</v>
      </c>
      <c r="W35" s="85"/>
    </row>
    <row r="36" spans="1:23" s="2" customFormat="1" ht="30" customHeight="1" x14ac:dyDescent="0.3">
      <c r="A36" s="38">
        <f t="shared" si="4"/>
        <v>433</v>
      </c>
      <c r="B36" s="15"/>
      <c r="C36" s="16"/>
      <c r="D36" s="16"/>
      <c r="E36" s="17"/>
      <c r="F36" s="10"/>
      <c r="G36" s="11"/>
      <c r="H36" s="59">
        <f t="shared" si="0"/>
        <v>0</v>
      </c>
      <c r="I36" s="12"/>
      <c r="J36" s="10"/>
      <c r="K36" s="11"/>
      <c r="L36" s="59">
        <f t="shared" si="1"/>
        <v>0</v>
      </c>
      <c r="M36" s="21"/>
      <c r="N36" s="76"/>
      <c r="O36" s="79"/>
      <c r="P36" s="11"/>
      <c r="Q36" s="59">
        <f t="shared" si="2"/>
        <v>0</v>
      </c>
      <c r="R36" s="21"/>
      <c r="S36" s="89">
        <f t="shared" si="5"/>
        <v>0</v>
      </c>
      <c r="T36" s="57"/>
      <c r="U36" s="56"/>
      <c r="V36" s="82">
        <f t="shared" si="3"/>
        <v>0</v>
      </c>
      <c r="W36" s="85"/>
    </row>
    <row r="37" spans="1:23" s="2" customFormat="1" ht="30" customHeight="1" x14ac:dyDescent="0.3">
      <c r="A37" s="38">
        <f t="shared" si="4"/>
        <v>434</v>
      </c>
      <c r="B37" s="15"/>
      <c r="C37" s="16"/>
      <c r="D37" s="16"/>
      <c r="E37" s="17"/>
      <c r="F37" s="10"/>
      <c r="G37" s="11"/>
      <c r="H37" s="59">
        <f t="shared" si="0"/>
        <v>0</v>
      </c>
      <c r="I37" s="12"/>
      <c r="J37" s="10"/>
      <c r="K37" s="11"/>
      <c r="L37" s="59">
        <f t="shared" si="1"/>
        <v>0</v>
      </c>
      <c r="M37" s="21"/>
      <c r="N37" s="76"/>
      <c r="O37" s="79"/>
      <c r="P37" s="11"/>
      <c r="Q37" s="59">
        <f t="shared" si="2"/>
        <v>0</v>
      </c>
      <c r="R37" s="21"/>
      <c r="S37" s="89">
        <f t="shared" si="5"/>
        <v>0</v>
      </c>
      <c r="T37" s="57"/>
      <c r="U37" s="56"/>
      <c r="V37" s="82">
        <f t="shared" si="3"/>
        <v>0</v>
      </c>
      <c r="W37" s="85"/>
    </row>
    <row r="38" spans="1:23" s="2" customFormat="1" ht="30" customHeight="1" x14ac:dyDescent="0.3">
      <c r="A38" s="38">
        <f t="shared" si="4"/>
        <v>435</v>
      </c>
      <c r="B38" s="15"/>
      <c r="C38" s="16"/>
      <c r="D38" s="16"/>
      <c r="E38" s="17"/>
      <c r="F38" s="10"/>
      <c r="G38" s="11"/>
      <c r="H38" s="59">
        <f t="shared" si="0"/>
        <v>0</v>
      </c>
      <c r="I38" s="12"/>
      <c r="J38" s="10"/>
      <c r="K38" s="11"/>
      <c r="L38" s="59">
        <f t="shared" si="1"/>
        <v>0</v>
      </c>
      <c r="M38" s="21"/>
      <c r="N38" s="76"/>
      <c r="O38" s="79"/>
      <c r="P38" s="11"/>
      <c r="Q38" s="59">
        <f t="shared" si="2"/>
        <v>0</v>
      </c>
      <c r="R38" s="21"/>
      <c r="S38" s="89">
        <f t="shared" si="5"/>
        <v>0</v>
      </c>
      <c r="T38" s="57"/>
      <c r="U38" s="56"/>
      <c r="V38" s="82">
        <f t="shared" si="3"/>
        <v>0</v>
      </c>
      <c r="W38" s="85"/>
    </row>
    <row r="39" spans="1:23" s="2" customFormat="1" ht="30" customHeight="1" x14ac:dyDescent="0.3">
      <c r="A39" s="38">
        <f t="shared" si="4"/>
        <v>436</v>
      </c>
      <c r="B39" s="15"/>
      <c r="C39" s="16"/>
      <c r="D39" s="16"/>
      <c r="E39" s="17"/>
      <c r="F39" s="10"/>
      <c r="G39" s="11"/>
      <c r="H39" s="59">
        <f t="shared" si="0"/>
        <v>0</v>
      </c>
      <c r="I39" s="12"/>
      <c r="J39" s="10"/>
      <c r="K39" s="11"/>
      <c r="L39" s="59">
        <f t="shared" si="1"/>
        <v>0</v>
      </c>
      <c r="M39" s="21"/>
      <c r="N39" s="76"/>
      <c r="O39" s="79"/>
      <c r="P39" s="11"/>
      <c r="Q39" s="59">
        <f t="shared" si="2"/>
        <v>0</v>
      </c>
      <c r="R39" s="21"/>
      <c r="S39" s="89">
        <f t="shared" si="5"/>
        <v>0</v>
      </c>
      <c r="T39" s="57"/>
      <c r="U39" s="56"/>
      <c r="V39" s="82">
        <f t="shared" si="3"/>
        <v>0</v>
      </c>
      <c r="W39" s="85"/>
    </row>
    <row r="40" spans="1:23" s="2" customFormat="1" ht="30" customHeight="1" x14ac:dyDescent="0.3">
      <c r="A40" s="38">
        <f t="shared" si="4"/>
        <v>437</v>
      </c>
      <c r="B40" s="15"/>
      <c r="C40" s="16"/>
      <c r="D40" s="16"/>
      <c r="E40" s="17"/>
      <c r="F40" s="10"/>
      <c r="G40" s="11"/>
      <c r="H40" s="59">
        <f t="shared" si="0"/>
        <v>0</v>
      </c>
      <c r="I40" s="12"/>
      <c r="J40" s="10"/>
      <c r="K40" s="11"/>
      <c r="L40" s="59">
        <f t="shared" si="1"/>
        <v>0</v>
      </c>
      <c r="M40" s="21"/>
      <c r="N40" s="76"/>
      <c r="O40" s="79"/>
      <c r="P40" s="11"/>
      <c r="Q40" s="59">
        <f t="shared" si="2"/>
        <v>0</v>
      </c>
      <c r="R40" s="21"/>
      <c r="S40" s="89">
        <f t="shared" si="5"/>
        <v>0</v>
      </c>
      <c r="T40" s="57"/>
      <c r="U40" s="56"/>
      <c r="V40" s="82">
        <f t="shared" si="3"/>
        <v>0</v>
      </c>
      <c r="W40" s="85"/>
    </row>
    <row r="41" spans="1:23" s="2" customFormat="1" ht="30" customHeight="1" x14ac:dyDescent="0.3">
      <c r="A41" s="38">
        <f t="shared" si="4"/>
        <v>438</v>
      </c>
      <c r="B41" s="15"/>
      <c r="C41" s="16"/>
      <c r="D41" s="16"/>
      <c r="E41" s="17"/>
      <c r="F41" s="10"/>
      <c r="G41" s="11"/>
      <c r="H41" s="59">
        <f t="shared" si="0"/>
        <v>0</v>
      </c>
      <c r="I41" s="12"/>
      <c r="J41" s="10"/>
      <c r="K41" s="11"/>
      <c r="L41" s="59">
        <f t="shared" si="1"/>
        <v>0</v>
      </c>
      <c r="M41" s="21"/>
      <c r="N41" s="76"/>
      <c r="O41" s="79"/>
      <c r="P41" s="11"/>
      <c r="Q41" s="59">
        <f t="shared" si="2"/>
        <v>0</v>
      </c>
      <c r="R41" s="21"/>
      <c r="S41" s="89">
        <f t="shared" si="5"/>
        <v>0</v>
      </c>
      <c r="T41" s="57"/>
      <c r="U41" s="56"/>
      <c r="V41" s="82">
        <f t="shared" si="3"/>
        <v>0</v>
      </c>
      <c r="W41" s="85"/>
    </row>
    <row r="42" spans="1:23" s="2" customFormat="1" ht="30" customHeight="1" x14ac:dyDescent="0.3">
      <c r="A42" s="38">
        <f t="shared" si="4"/>
        <v>439</v>
      </c>
      <c r="B42" s="15"/>
      <c r="C42" s="16"/>
      <c r="D42" s="16"/>
      <c r="E42" s="17"/>
      <c r="F42" s="10"/>
      <c r="G42" s="11"/>
      <c r="H42" s="59">
        <f t="shared" si="0"/>
        <v>0</v>
      </c>
      <c r="I42" s="12"/>
      <c r="J42" s="10"/>
      <c r="K42" s="11"/>
      <c r="L42" s="59">
        <f t="shared" si="1"/>
        <v>0</v>
      </c>
      <c r="M42" s="21"/>
      <c r="N42" s="76"/>
      <c r="O42" s="79"/>
      <c r="P42" s="11"/>
      <c r="Q42" s="59">
        <f t="shared" si="2"/>
        <v>0</v>
      </c>
      <c r="R42" s="21"/>
      <c r="S42" s="89">
        <f t="shared" si="5"/>
        <v>0</v>
      </c>
      <c r="T42" s="57"/>
      <c r="U42" s="56"/>
      <c r="V42" s="82">
        <f t="shared" si="3"/>
        <v>0</v>
      </c>
      <c r="W42" s="85"/>
    </row>
    <row r="43" spans="1:23" s="2" customFormat="1" ht="30" customHeight="1" x14ac:dyDescent="0.3">
      <c r="A43" s="38">
        <f t="shared" si="4"/>
        <v>440</v>
      </c>
      <c r="B43" s="15"/>
      <c r="C43" s="16"/>
      <c r="D43" s="16"/>
      <c r="E43" s="17"/>
      <c r="F43" s="10"/>
      <c r="G43" s="11"/>
      <c r="H43" s="59">
        <f t="shared" si="0"/>
        <v>0</v>
      </c>
      <c r="I43" s="12"/>
      <c r="J43" s="10"/>
      <c r="K43" s="11"/>
      <c r="L43" s="59">
        <f t="shared" si="1"/>
        <v>0</v>
      </c>
      <c r="M43" s="21"/>
      <c r="N43" s="76"/>
      <c r="O43" s="79"/>
      <c r="P43" s="11"/>
      <c r="Q43" s="59">
        <f t="shared" si="2"/>
        <v>0</v>
      </c>
      <c r="R43" s="21"/>
      <c r="S43" s="89">
        <f t="shared" si="5"/>
        <v>0</v>
      </c>
      <c r="T43" s="57"/>
      <c r="U43" s="56"/>
      <c r="V43" s="82">
        <f t="shared" si="3"/>
        <v>0</v>
      </c>
      <c r="W43" s="85"/>
    </row>
    <row r="44" spans="1:23" s="2" customFormat="1" ht="30" customHeight="1" x14ac:dyDescent="0.3">
      <c r="A44" s="38">
        <f t="shared" si="4"/>
        <v>441</v>
      </c>
      <c r="B44" s="15"/>
      <c r="C44" s="16"/>
      <c r="D44" s="16"/>
      <c r="E44" s="17"/>
      <c r="F44" s="10"/>
      <c r="G44" s="11"/>
      <c r="H44" s="59">
        <f t="shared" si="0"/>
        <v>0</v>
      </c>
      <c r="I44" s="12"/>
      <c r="J44" s="10"/>
      <c r="K44" s="11"/>
      <c r="L44" s="59">
        <f t="shared" si="1"/>
        <v>0</v>
      </c>
      <c r="M44" s="21"/>
      <c r="N44" s="76"/>
      <c r="O44" s="79"/>
      <c r="P44" s="11"/>
      <c r="Q44" s="59">
        <f t="shared" si="2"/>
        <v>0</v>
      </c>
      <c r="R44" s="21"/>
      <c r="S44" s="89">
        <f t="shared" si="5"/>
        <v>0</v>
      </c>
      <c r="T44" s="57"/>
      <c r="U44" s="56"/>
      <c r="V44" s="82">
        <f t="shared" si="3"/>
        <v>0</v>
      </c>
      <c r="W44" s="85"/>
    </row>
    <row r="45" spans="1:23" s="2" customFormat="1" ht="30" customHeight="1" x14ac:dyDescent="0.3">
      <c r="A45" s="38">
        <f t="shared" si="4"/>
        <v>442</v>
      </c>
      <c r="B45" s="15"/>
      <c r="C45" s="16"/>
      <c r="D45" s="16"/>
      <c r="E45" s="17"/>
      <c r="F45" s="10"/>
      <c r="G45" s="11"/>
      <c r="H45" s="59">
        <f t="shared" si="0"/>
        <v>0</v>
      </c>
      <c r="I45" s="12"/>
      <c r="J45" s="10"/>
      <c r="K45" s="11"/>
      <c r="L45" s="59">
        <f t="shared" si="1"/>
        <v>0</v>
      </c>
      <c r="M45" s="21"/>
      <c r="N45" s="76"/>
      <c r="O45" s="79"/>
      <c r="P45" s="11"/>
      <c r="Q45" s="59">
        <f t="shared" si="2"/>
        <v>0</v>
      </c>
      <c r="R45" s="21"/>
      <c r="S45" s="89">
        <f t="shared" si="5"/>
        <v>0</v>
      </c>
      <c r="T45" s="57"/>
      <c r="U45" s="56"/>
      <c r="V45" s="82">
        <f t="shared" si="3"/>
        <v>0</v>
      </c>
      <c r="W45" s="85"/>
    </row>
    <row r="46" spans="1:23" s="2" customFormat="1" ht="30" customHeight="1" x14ac:dyDescent="0.3">
      <c r="A46" s="38">
        <f t="shared" si="4"/>
        <v>443</v>
      </c>
      <c r="B46" s="15"/>
      <c r="C46" s="16"/>
      <c r="D46" s="16"/>
      <c r="E46" s="17"/>
      <c r="F46" s="10"/>
      <c r="G46" s="11"/>
      <c r="H46" s="59">
        <f t="shared" si="0"/>
        <v>0</v>
      </c>
      <c r="I46" s="12"/>
      <c r="J46" s="10"/>
      <c r="K46" s="11"/>
      <c r="L46" s="59">
        <f t="shared" si="1"/>
        <v>0</v>
      </c>
      <c r="M46" s="21"/>
      <c r="N46" s="76"/>
      <c r="O46" s="79"/>
      <c r="P46" s="11"/>
      <c r="Q46" s="59">
        <f t="shared" si="2"/>
        <v>0</v>
      </c>
      <c r="R46" s="21"/>
      <c r="S46" s="89">
        <f t="shared" si="5"/>
        <v>0</v>
      </c>
      <c r="T46" s="57"/>
      <c r="U46" s="56"/>
      <c r="V46" s="82">
        <f t="shared" si="3"/>
        <v>0</v>
      </c>
      <c r="W46" s="85"/>
    </row>
    <row r="47" spans="1:23" s="2" customFormat="1" ht="30" customHeight="1" x14ac:dyDescent="0.3">
      <c r="A47" s="38">
        <f t="shared" si="4"/>
        <v>444</v>
      </c>
      <c r="B47" s="15"/>
      <c r="C47" s="16"/>
      <c r="D47" s="16"/>
      <c r="E47" s="17"/>
      <c r="F47" s="10"/>
      <c r="G47" s="11"/>
      <c r="H47" s="59">
        <f t="shared" si="0"/>
        <v>0</v>
      </c>
      <c r="I47" s="12"/>
      <c r="J47" s="10"/>
      <c r="K47" s="11"/>
      <c r="L47" s="59">
        <f t="shared" si="1"/>
        <v>0</v>
      </c>
      <c r="M47" s="21"/>
      <c r="N47" s="76"/>
      <c r="O47" s="79"/>
      <c r="P47" s="11"/>
      <c r="Q47" s="59">
        <f t="shared" si="2"/>
        <v>0</v>
      </c>
      <c r="R47" s="21"/>
      <c r="S47" s="89">
        <f t="shared" si="5"/>
        <v>0</v>
      </c>
      <c r="T47" s="57"/>
      <c r="U47" s="56"/>
      <c r="V47" s="82">
        <f t="shared" si="3"/>
        <v>0</v>
      </c>
      <c r="W47" s="85"/>
    </row>
    <row r="48" spans="1:23" s="2" customFormat="1" ht="30" customHeight="1" x14ac:dyDescent="0.3">
      <c r="A48" s="38">
        <f t="shared" si="4"/>
        <v>445</v>
      </c>
      <c r="B48" s="15"/>
      <c r="C48" s="16"/>
      <c r="D48" s="16"/>
      <c r="E48" s="17"/>
      <c r="F48" s="10"/>
      <c r="G48" s="11"/>
      <c r="H48" s="59">
        <f t="shared" si="0"/>
        <v>0</v>
      </c>
      <c r="I48" s="12"/>
      <c r="J48" s="10"/>
      <c r="K48" s="11"/>
      <c r="L48" s="59">
        <f t="shared" si="1"/>
        <v>0</v>
      </c>
      <c r="M48" s="21"/>
      <c r="N48" s="76"/>
      <c r="O48" s="79"/>
      <c r="P48" s="11"/>
      <c r="Q48" s="59">
        <f t="shared" si="2"/>
        <v>0</v>
      </c>
      <c r="R48" s="21"/>
      <c r="S48" s="89">
        <f t="shared" si="5"/>
        <v>0</v>
      </c>
      <c r="T48" s="57"/>
      <c r="U48" s="56"/>
      <c r="V48" s="82">
        <f t="shared" si="3"/>
        <v>0</v>
      </c>
      <c r="W48" s="85"/>
    </row>
    <row r="49" spans="1:23" s="2" customFormat="1" ht="30" customHeight="1" x14ac:dyDescent="0.3">
      <c r="A49" s="38">
        <f t="shared" si="4"/>
        <v>446</v>
      </c>
      <c r="B49" s="15"/>
      <c r="C49" s="16"/>
      <c r="D49" s="16"/>
      <c r="E49" s="17"/>
      <c r="F49" s="10"/>
      <c r="G49" s="11"/>
      <c r="H49" s="59">
        <f t="shared" si="0"/>
        <v>0</v>
      </c>
      <c r="I49" s="12"/>
      <c r="J49" s="10"/>
      <c r="K49" s="11"/>
      <c r="L49" s="59">
        <f t="shared" si="1"/>
        <v>0</v>
      </c>
      <c r="M49" s="21"/>
      <c r="N49" s="76"/>
      <c r="O49" s="79"/>
      <c r="P49" s="11"/>
      <c r="Q49" s="59">
        <f t="shared" si="2"/>
        <v>0</v>
      </c>
      <c r="R49" s="21"/>
      <c r="S49" s="89">
        <f t="shared" si="5"/>
        <v>0</v>
      </c>
      <c r="T49" s="57"/>
      <c r="U49" s="56"/>
      <c r="V49" s="82">
        <f t="shared" si="3"/>
        <v>0</v>
      </c>
      <c r="W49" s="85"/>
    </row>
    <row r="50" spans="1:23" s="2" customFormat="1" ht="30" customHeight="1" x14ac:dyDescent="0.3">
      <c r="A50" s="38">
        <f t="shared" si="4"/>
        <v>447</v>
      </c>
      <c r="B50" s="15"/>
      <c r="C50" s="16"/>
      <c r="D50" s="16"/>
      <c r="E50" s="17"/>
      <c r="F50" s="10"/>
      <c r="G50" s="11"/>
      <c r="H50" s="59">
        <f t="shared" si="0"/>
        <v>0</v>
      </c>
      <c r="I50" s="12"/>
      <c r="J50" s="10"/>
      <c r="K50" s="11"/>
      <c r="L50" s="59">
        <f t="shared" si="1"/>
        <v>0</v>
      </c>
      <c r="M50" s="21"/>
      <c r="N50" s="76"/>
      <c r="O50" s="79"/>
      <c r="P50" s="11"/>
      <c r="Q50" s="59">
        <f t="shared" si="2"/>
        <v>0</v>
      </c>
      <c r="R50" s="21"/>
      <c r="S50" s="89">
        <f t="shared" si="5"/>
        <v>0</v>
      </c>
      <c r="T50" s="57"/>
      <c r="U50" s="56"/>
      <c r="V50" s="82">
        <f t="shared" si="3"/>
        <v>0</v>
      </c>
      <c r="W50" s="85"/>
    </row>
    <row r="51" spans="1:23" s="2" customFormat="1" ht="30" customHeight="1" x14ac:dyDescent="0.3">
      <c r="A51" s="38">
        <f t="shared" si="4"/>
        <v>448</v>
      </c>
      <c r="B51" s="15"/>
      <c r="C51" s="16"/>
      <c r="D51" s="16"/>
      <c r="E51" s="17"/>
      <c r="F51" s="10"/>
      <c r="G51" s="11"/>
      <c r="H51" s="59">
        <f t="shared" si="0"/>
        <v>0</v>
      </c>
      <c r="I51" s="12"/>
      <c r="J51" s="10"/>
      <c r="K51" s="11"/>
      <c r="L51" s="59">
        <f t="shared" si="1"/>
        <v>0</v>
      </c>
      <c r="M51" s="21"/>
      <c r="N51" s="76"/>
      <c r="O51" s="79"/>
      <c r="P51" s="11"/>
      <c r="Q51" s="59">
        <f t="shared" si="2"/>
        <v>0</v>
      </c>
      <c r="R51" s="21"/>
      <c r="S51" s="89">
        <f t="shared" si="5"/>
        <v>0</v>
      </c>
      <c r="T51" s="57"/>
      <c r="U51" s="56"/>
      <c r="V51" s="82">
        <f t="shared" si="3"/>
        <v>0</v>
      </c>
      <c r="W51" s="85"/>
    </row>
    <row r="52" spans="1:23" s="2" customFormat="1" ht="30" customHeight="1" x14ac:dyDescent="0.3">
      <c r="A52" s="38">
        <f t="shared" si="4"/>
        <v>449</v>
      </c>
      <c r="B52" s="15"/>
      <c r="C52" s="16"/>
      <c r="D52" s="16"/>
      <c r="E52" s="17"/>
      <c r="F52" s="10"/>
      <c r="G52" s="11"/>
      <c r="H52" s="59">
        <f t="shared" si="0"/>
        <v>0</v>
      </c>
      <c r="I52" s="12"/>
      <c r="J52" s="10"/>
      <c r="K52" s="11"/>
      <c r="L52" s="59">
        <f t="shared" si="1"/>
        <v>0</v>
      </c>
      <c r="M52" s="21"/>
      <c r="N52" s="76"/>
      <c r="O52" s="79"/>
      <c r="P52" s="11"/>
      <c r="Q52" s="59">
        <f t="shared" si="2"/>
        <v>0</v>
      </c>
      <c r="R52" s="21"/>
      <c r="S52" s="89">
        <f t="shared" si="5"/>
        <v>0</v>
      </c>
      <c r="T52" s="57"/>
      <c r="U52" s="56"/>
      <c r="V52" s="82">
        <f t="shared" si="3"/>
        <v>0</v>
      </c>
      <c r="W52" s="85"/>
    </row>
    <row r="53" spans="1:23" s="2" customFormat="1" ht="30" customHeight="1" thickBot="1" x14ac:dyDescent="0.35">
      <c r="A53" s="38">
        <f t="shared" si="4"/>
        <v>450</v>
      </c>
      <c r="B53" s="15"/>
      <c r="C53" s="40"/>
      <c r="D53" s="40"/>
      <c r="E53" s="41"/>
      <c r="F53" s="42"/>
      <c r="G53" s="44"/>
      <c r="H53" s="60">
        <f t="shared" si="0"/>
        <v>0</v>
      </c>
      <c r="I53" s="43"/>
      <c r="J53" s="42"/>
      <c r="K53" s="44"/>
      <c r="L53" s="60">
        <f t="shared" si="1"/>
        <v>0</v>
      </c>
      <c r="M53" s="45"/>
      <c r="N53" s="77"/>
      <c r="O53" s="80"/>
      <c r="P53" s="44"/>
      <c r="Q53" s="60">
        <f t="shared" si="2"/>
        <v>0</v>
      </c>
      <c r="R53" s="45"/>
      <c r="S53" s="90">
        <f t="shared" si="5"/>
        <v>0</v>
      </c>
      <c r="T53" s="22"/>
      <c r="U53" s="22"/>
      <c r="V53" s="83">
        <f t="shared" si="3"/>
        <v>0</v>
      </c>
      <c r="W53" s="86"/>
    </row>
    <row r="54" spans="1:23" s="5" customFormat="1" ht="30" customHeight="1" thickBot="1" x14ac:dyDescent="0.3">
      <c r="A54" s="46" t="s">
        <v>7</v>
      </c>
      <c r="B54" s="19"/>
      <c r="C54" s="19"/>
      <c r="D54" s="19"/>
      <c r="E54" s="47"/>
      <c r="F54" s="33"/>
      <c r="G54" s="34"/>
      <c r="H54" s="34"/>
      <c r="I54" s="35">
        <f>SUM(I4:I53)</f>
        <v>0</v>
      </c>
      <c r="J54" s="33"/>
      <c r="K54" s="34"/>
      <c r="L54" s="34"/>
      <c r="M54" s="54">
        <f>SUM(M4:M53)</f>
        <v>0</v>
      </c>
      <c r="N54" s="33"/>
      <c r="O54" s="53"/>
      <c r="P54" s="34"/>
      <c r="Q54" s="34"/>
      <c r="R54" s="54">
        <f>SUM(R4:R53)</f>
        <v>0</v>
      </c>
      <c r="S54" s="93">
        <f>SUM(S4:S53)</f>
        <v>0</v>
      </c>
      <c r="T54" s="36">
        <f>SUM(T4:T53)</f>
        <v>0</v>
      </c>
      <c r="U54" s="36">
        <f>SUM(U4:U53)</f>
        <v>0</v>
      </c>
      <c r="V54" s="100"/>
      <c r="W54" s="35">
        <f>SUM(W4:W53)</f>
        <v>0</v>
      </c>
    </row>
    <row r="55" spans="1:23" ht="32.1" customHeight="1" x14ac:dyDescent="0.25"/>
  </sheetData>
  <sheetProtection algorithmName="SHA-512" hashValue="ZRkRu/2M896Vub7uz53YGbdayI3hFWHZsY7b6w81XMR6T1yTFCM7abqUSWhyQ9UHY/EhhP/M1ALj/zeuwRSz4w==" saltValue="fKSMHG96k0MYeK6P7iinCw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F4:G53 J4:K53 O4:P53">
      <formula1>46023</formula1>
      <formula2>46234</formula2>
    </dataValidation>
    <dataValidation type="date" allowBlank="1" showErrorMessage="1" error="Datum liegt außerhalb des Förderzeitraumes" sqref="N4:N53">
      <formula1>29221</formula1>
      <formula2>46234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Blatt 1</vt:lpstr>
      <vt:lpstr>Blatt 2</vt:lpstr>
      <vt:lpstr>Blatt 3</vt:lpstr>
      <vt:lpstr>Blatt 4</vt:lpstr>
      <vt:lpstr>Blatt 5</vt:lpstr>
      <vt:lpstr>Blatt 6</vt:lpstr>
      <vt:lpstr>Blatt 7</vt:lpstr>
      <vt:lpstr>Blatt 8</vt:lpstr>
      <vt:lpstr>Blatt 9</vt:lpstr>
      <vt:lpstr>Blatt 10</vt:lpstr>
      <vt:lpstr>Blatt 11</vt:lpstr>
      <vt:lpstr>Blatt 12</vt:lpstr>
      <vt:lpstr>Blatt 13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Kerscher, Kevin</dc:creator>
  <cp:lastModifiedBy>Özkan, Emin</cp:lastModifiedBy>
  <cp:lastPrinted>2025-06-26T13:08:48Z</cp:lastPrinted>
  <dcterms:created xsi:type="dcterms:W3CDTF">2024-01-10T11:52:10Z</dcterms:created>
  <dcterms:modified xsi:type="dcterms:W3CDTF">2025-10-14T12:54:32Z</dcterms:modified>
</cp:coreProperties>
</file>