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wlitcl1user3.ads.lwl.org\desktops$\P0800174\Desktop\Dokumente\Dokumente Internetseite\"/>
    </mc:Choice>
  </mc:AlternateContent>
  <workbookProtection workbookAlgorithmName="SHA-512" workbookHashValue="ieWF7AKEs4Jg5168HY6KJQox2vBz9AFZwOhh6RKEFHqhS9nT10kw6S/6abokml+bMHXf4YhAK49OVNlDV+fs6A==" workbookSaltValue="c3Ero/3nmIuRsUfnJjNISw==" workbookSpinCount="100000" lockStructure="1"/>
  <bookViews>
    <workbookView xWindow="0" yWindow="0" windowWidth="28800" windowHeight="10875" activeTab="1"/>
  </bookViews>
  <sheets>
    <sheet name="Sprachkräfte" sheetId="1" r:id="rId1"/>
    <sheet name="Fachberatung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26" i="1"/>
  <c r="H27" i="1"/>
  <c r="H28" i="1"/>
  <c r="H29" i="1"/>
  <c r="H30" i="1"/>
  <c r="H31" i="1"/>
  <c r="H32" i="1"/>
  <c r="H33" i="1"/>
  <c r="H34" i="1"/>
  <c r="H35" i="1"/>
  <c r="H36" i="1"/>
  <c r="H37" i="1"/>
  <c r="H10" i="1" l="1"/>
  <c r="F11" i="2"/>
  <c r="F12" i="2"/>
  <c r="F13" i="2"/>
  <c r="F14" i="2"/>
  <c r="F15" i="2"/>
  <c r="F16" i="2"/>
  <c r="F17" i="2"/>
  <c r="F18" i="2"/>
  <c r="F19" i="2"/>
  <c r="F20" i="2"/>
  <c r="F21" i="2"/>
  <c r="F22" i="2"/>
  <c r="F23" i="2"/>
  <c r="F24" i="2"/>
  <c r="F25" i="2"/>
  <c r="F26" i="2"/>
  <c r="F27" i="2"/>
  <c r="F28" i="2"/>
  <c r="F29" i="2"/>
  <c r="F30" i="2"/>
  <c r="F31" i="2"/>
  <c r="F32" i="2"/>
  <c r="F33" i="2"/>
  <c r="F34" i="2"/>
  <c r="F35" i="2"/>
  <c r="F36" i="2"/>
  <c r="F37" i="2"/>
  <c r="F10" i="2"/>
  <c r="G37" i="2" l="1"/>
  <c r="G36" i="2"/>
  <c r="G35" i="2"/>
  <c r="G34" i="2"/>
  <c r="G33" i="2"/>
  <c r="G32" i="2"/>
  <c r="G31" i="2"/>
  <c r="G30" i="2"/>
  <c r="G29" i="2"/>
  <c r="G28" i="2"/>
  <c r="G27" i="2"/>
  <c r="G26" i="2"/>
  <c r="G25" i="2"/>
  <c r="G24" i="2"/>
  <c r="G23" i="2"/>
  <c r="G22" i="2"/>
  <c r="G21" i="2"/>
  <c r="G20" i="2"/>
  <c r="G19" i="2"/>
  <c r="G18" i="2"/>
  <c r="G17" i="2"/>
  <c r="G16" i="2"/>
  <c r="G15" i="2"/>
  <c r="G14" i="2"/>
  <c r="G13" i="2"/>
  <c r="G12" i="2"/>
  <c r="G11" i="2"/>
  <c r="G10" i="2"/>
  <c r="H38" i="2"/>
  <c r="F38" i="2" l="1"/>
  <c r="I35" i="1" l="1"/>
  <c r="I34" i="1"/>
  <c r="I33" i="1"/>
  <c r="I32" i="1"/>
  <c r="I31" i="1"/>
  <c r="I30" i="1"/>
  <c r="I29" i="1"/>
  <c r="I28" i="1"/>
  <c r="I27" i="1"/>
  <c r="I26" i="1"/>
  <c r="I25" i="1"/>
  <c r="I24" i="1"/>
  <c r="I23" i="1"/>
  <c r="I22" i="1"/>
  <c r="I21" i="1"/>
  <c r="I20" i="1"/>
  <c r="I19" i="1"/>
  <c r="I18" i="1"/>
  <c r="I17" i="1"/>
  <c r="I16" i="1"/>
  <c r="I14" i="1"/>
  <c r="I13" i="1"/>
  <c r="I12" i="1"/>
  <c r="I11" i="1"/>
  <c r="I10" i="1"/>
  <c r="I15" i="1"/>
  <c r="I36" i="1" l="1"/>
  <c r="K36" i="1" s="1"/>
  <c r="N36" i="1" s="1"/>
  <c r="I37" i="1"/>
  <c r="G38" i="2" l="1"/>
  <c r="H38" i="1"/>
  <c r="I37" i="2"/>
  <c r="L37" i="2" s="1"/>
  <c r="I36" i="2"/>
  <c r="L36" i="2" s="1"/>
  <c r="I35" i="2"/>
  <c r="L35" i="2" s="1"/>
  <c r="I34" i="2"/>
  <c r="L34" i="2" s="1"/>
  <c r="I33" i="2"/>
  <c r="L33" i="2" s="1"/>
  <c r="I32" i="2"/>
  <c r="L32" i="2" s="1"/>
  <c r="I31" i="2"/>
  <c r="L31" i="2" s="1"/>
  <c r="I30" i="2"/>
  <c r="L30" i="2" s="1"/>
  <c r="I29" i="2"/>
  <c r="L29" i="2" s="1"/>
  <c r="I28" i="2"/>
  <c r="L28" i="2" s="1"/>
  <c r="I27" i="2"/>
  <c r="L27" i="2" s="1"/>
  <c r="I26" i="2"/>
  <c r="L26" i="2" s="1"/>
  <c r="I25" i="2"/>
  <c r="L25" i="2" s="1"/>
  <c r="I24" i="2"/>
  <c r="L24" i="2" s="1"/>
  <c r="I23" i="2"/>
  <c r="L23" i="2" s="1"/>
  <c r="I22" i="2"/>
  <c r="L22" i="2" s="1"/>
  <c r="I21" i="2"/>
  <c r="L21" i="2" s="1"/>
  <c r="I20" i="2"/>
  <c r="L20" i="2" s="1"/>
  <c r="I19" i="2"/>
  <c r="L19" i="2" s="1"/>
  <c r="I18" i="2"/>
  <c r="L18" i="2" s="1"/>
  <c r="I17" i="2"/>
  <c r="L17" i="2" s="1"/>
  <c r="I16" i="2"/>
  <c r="L16" i="2" s="1"/>
  <c r="I15" i="2"/>
  <c r="L15" i="2" s="1"/>
  <c r="I14" i="2"/>
  <c r="L14" i="2" s="1"/>
  <c r="I13" i="2"/>
  <c r="L13" i="2" s="1"/>
  <c r="I12" i="2"/>
  <c r="L12" i="2" s="1"/>
  <c r="I11" i="2"/>
  <c r="L11" i="2" s="1"/>
  <c r="I10" i="2"/>
  <c r="L10" i="2" s="1"/>
  <c r="K37" i="1"/>
  <c r="N37" i="1" s="1"/>
  <c r="K35" i="1"/>
  <c r="N35" i="1" s="1"/>
  <c r="K34" i="1"/>
  <c r="N34" i="1" s="1"/>
  <c r="K29" i="1"/>
  <c r="N29" i="1" s="1"/>
  <c r="K28" i="1"/>
  <c r="N28" i="1" s="1"/>
  <c r="K27" i="1"/>
  <c r="N27" i="1" s="1"/>
  <c r="K26" i="1"/>
  <c r="N26" i="1" s="1"/>
  <c r="K23" i="1"/>
  <c r="N23" i="1" s="1"/>
  <c r="K21" i="1"/>
  <c r="N21" i="1" s="1"/>
  <c r="K20" i="1"/>
  <c r="N20" i="1" s="1"/>
  <c r="K19" i="1"/>
  <c r="N19" i="1" s="1"/>
  <c r="K18" i="1"/>
  <c r="N18" i="1" s="1"/>
  <c r="K17" i="1"/>
  <c r="N17" i="1" s="1"/>
  <c r="J38" i="1"/>
  <c r="K32" i="1"/>
  <c r="N32" i="1" s="1"/>
  <c r="K31" i="1"/>
  <c r="N31" i="1" s="1"/>
  <c r="K16" i="1"/>
  <c r="N16" i="1" s="1"/>
  <c r="K15" i="1"/>
  <c r="N15" i="1" s="1"/>
  <c r="K10" i="1"/>
  <c r="N10" i="1" s="1"/>
  <c r="K22" i="1"/>
  <c r="N22" i="1" s="1"/>
  <c r="K13" i="1"/>
  <c r="N13" i="1" s="1"/>
  <c r="K12" i="1"/>
  <c r="N12" i="1" s="1"/>
  <c r="K11" i="1"/>
  <c r="N11" i="1" s="1"/>
  <c r="M29" i="2" l="1"/>
  <c r="N29" i="2" s="1"/>
  <c r="M33" i="2"/>
  <c r="N33" i="2" s="1"/>
  <c r="M16" i="2"/>
  <c r="N16" i="2" s="1"/>
  <c r="M30" i="2"/>
  <c r="N30" i="2" s="1"/>
  <c r="M11" i="2"/>
  <c r="N11" i="2" s="1"/>
  <c r="M13" i="2"/>
  <c r="N13" i="2" s="1"/>
  <c r="M28" i="2"/>
  <c r="N28" i="2" s="1"/>
  <c r="M18" i="2"/>
  <c r="N18" i="2" s="1"/>
  <c r="M31" i="2"/>
  <c r="N31" i="2" s="1"/>
  <c r="M20" i="2"/>
  <c r="N20" i="2" s="1"/>
  <c r="M32" i="2"/>
  <c r="N32" i="2" s="1"/>
  <c r="M34" i="2"/>
  <c r="N34" i="2" s="1"/>
  <c r="M35" i="2"/>
  <c r="N35" i="2" s="1"/>
  <c r="M24" i="2"/>
  <c r="N24" i="2" s="1"/>
  <c r="M25" i="2"/>
  <c r="N25" i="2" s="1"/>
  <c r="M26" i="2"/>
  <c r="N26" i="2" s="1"/>
  <c r="M19" i="2"/>
  <c r="N19" i="2" s="1"/>
  <c r="M21" i="2"/>
  <c r="N21" i="2" s="1"/>
  <c r="M22" i="2"/>
  <c r="N22" i="2" s="1"/>
  <c r="M23" i="2"/>
  <c r="N23" i="2" s="1"/>
  <c r="M12" i="2"/>
  <c r="N12" i="2" s="1"/>
  <c r="M36" i="2"/>
  <c r="N36" i="2" s="1"/>
  <c r="M37" i="2"/>
  <c r="N37" i="2" s="1"/>
  <c r="M14" i="2"/>
  <c r="N14" i="2" s="1"/>
  <c r="M15" i="2"/>
  <c r="N15" i="2" s="1"/>
  <c r="M27" i="2"/>
  <c r="N27" i="2" s="1"/>
  <c r="M17" i="2"/>
  <c r="N17" i="2" s="1"/>
  <c r="M10" i="2"/>
  <c r="N10" i="2" s="1"/>
  <c r="I38" i="2"/>
  <c r="O20" i="1"/>
  <c r="P20" i="1" s="1"/>
  <c r="K30" i="1"/>
  <c r="N30" i="1" s="1"/>
  <c r="K33" i="1"/>
  <c r="N33" i="1" s="1"/>
  <c r="K24" i="1"/>
  <c r="N24" i="1" s="1"/>
  <c r="K25" i="1"/>
  <c r="N25" i="1" s="1"/>
  <c r="I38" i="1"/>
  <c r="K14" i="1"/>
  <c r="N14" i="1" s="1"/>
  <c r="N38" i="2" l="1"/>
  <c r="M38" i="2"/>
  <c r="K38" i="1"/>
  <c r="M38" i="1"/>
  <c r="L38" i="1"/>
  <c r="K38" i="2"/>
  <c r="J38" i="2"/>
  <c r="O25" i="1" l="1"/>
  <c r="P25" i="1" s="1"/>
  <c r="O26" i="1"/>
  <c r="P26" i="1" s="1"/>
  <c r="O27" i="1"/>
  <c r="P27" i="1" s="1"/>
  <c r="O28" i="1"/>
  <c r="P28" i="1" s="1"/>
  <c r="O29" i="1"/>
  <c r="P29" i="1" s="1"/>
  <c r="O30" i="1"/>
  <c r="P30" i="1" s="1"/>
  <c r="O31" i="1"/>
  <c r="P31" i="1" s="1"/>
  <c r="O32" i="1"/>
  <c r="P32" i="1" s="1"/>
  <c r="O33" i="1"/>
  <c r="P33" i="1" s="1"/>
  <c r="O34" i="1"/>
  <c r="P34" i="1" s="1"/>
  <c r="O18" i="1"/>
  <c r="P18" i="1" s="1"/>
  <c r="O19" i="1"/>
  <c r="P19" i="1" s="1"/>
  <c r="O21" i="1"/>
  <c r="P21" i="1" s="1"/>
  <c r="O37" i="1" l="1"/>
  <c r="P37" i="1" s="1"/>
  <c r="O17" i="1"/>
  <c r="P17" i="1" s="1"/>
  <c r="O22" i="1"/>
  <c r="P22" i="1" s="1"/>
  <c r="O23" i="1"/>
  <c r="P23" i="1" s="1"/>
  <c r="O24" i="1"/>
  <c r="P24" i="1" s="1"/>
  <c r="O35" i="1"/>
  <c r="P35" i="1" s="1"/>
  <c r="O36" i="1"/>
  <c r="P36" i="1" s="1"/>
  <c r="O11" i="1"/>
  <c r="P11" i="1" s="1"/>
  <c r="O12" i="1"/>
  <c r="P12" i="1" s="1"/>
  <c r="O13" i="1"/>
  <c r="P13" i="1" s="1"/>
  <c r="O14" i="1"/>
  <c r="P14" i="1" s="1"/>
  <c r="O15" i="1"/>
  <c r="P15" i="1" s="1"/>
  <c r="O16" i="1"/>
  <c r="P16" i="1" s="1"/>
  <c r="O10" i="1"/>
  <c r="P10" i="1" s="1"/>
  <c r="L38" i="2" l="1"/>
  <c r="P38" i="1"/>
  <c r="O38" i="1"/>
  <c r="N38" i="1"/>
</calcChain>
</file>

<file path=xl/sharedStrings.xml><?xml version="1.0" encoding="utf-8"?>
<sst xmlns="http://schemas.openxmlformats.org/spreadsheetml/2006/main" count="75" uniqueCount="49">
  <si>
    <t>Anlage Sprachförderkräfte</t>
  </si>
  <si>
    <t>Name des Trägers</t>
  </si>
  <si>
    <t>Name der Kita</t>
  </si>
  <si>
    <t>Beschäftigungszeitraum</t>
  </si>
  <si>
    <t>von</t>
  </si>
  <si>
    <t>bis</t>
  </si>
  <si>
    <t>Entgelt-gruppe</t>
  </si>
  <si>
    <t>Anlage Fachberatungen</t>
  </si>
  <si>
    <t>maßnahme- bezogene Sachkosten</t>
  </si>
  <si>
    <r>
      <t xml:space="preserve">Name der Fachberatung  </t>
    </r>
    <r>
      <rPr>
        <sz val="10"/>
        <color theme="1"/>
        <rFont val="Calibri"/>
        <family val="2"/>
        <scheme val="minor"/>
      </rPr>
      <t xml:space="preserve">              (Name, Vorname)</t>
    </r>
  </si>
  <si>
    <t>Entgelt- gruppe</t>
  </si>
  <si>
    <t>Anlage zum Verwendungsnachweis zur Zuwendung von Maßnahmen zur Stärkung der alltagsintegrierten sprachlichen Bildungsarbeit in Kindertageseinrichtungen (Förderung nordrhein-westfälische Sprach-Kitas und Fachberatungen)</t>
  </si>
  <si>
    <t>Summen:</t>
  </si>
  <si>
    <t>Bewilligte Förderung</t>
  </si>
  <si>
    <t>Nicht besetzte Kalendertage</t>
  </si>
  <si>
    <t>Überzahlung gesamt
(Spalten I+O)</t>
  </si>
  <si>
    <t>Überzahlung wg. Minderkosten = davon aus anderen Gründen</t>
  </si>
  <si>
    <t xml:space="preserve">Beschäftigungszeitraum </t>
  </si>
  <si>
    <r>
      <t xml:space="preserve">Name der Sprachförderkraft                 </t>
    </r>
    <r>
      <rPr>
        <sz val="8"/>
        <color theme="1"/>
        <rFont val="Calibri"/>
        <family val="2"/>
        <scheme val="minor"/>
      </rPr>
      <t>(Name, Vorname)</t>
    </r>
  </si>
  <si>
    <r>
      <t xml:space="preserve">Anschrift der Kita                                   </t>
    </r>
    <r>
      <rPr>
        <sz val="8"/>
        <color theme="1"/>
        <rFont val="Calibri"/>
        <family val="2"/>
        <scheme val="minor"/>
      </rPr>
      <t>(Straße, Hausnummer)</t>
    </r>
  </si>
  <si>
    <r>
      <t xml:space="preserve">Brutto-
Personalausgaben                         </t>
    </r>
    <r>
      <rPr>
        <b/>
        <sz val="8"/>
        <color theme="1"/>
        <rFont val="Calibri"/>
        <family val="2"/>
        <scheme val="minor"/>
      </rPr>
      <t xml:space="preserve"> </t>
    </r>
    <r>
      <rPr>
        <sz val="8"/>
        <color theme="1"/>
        <rFont val="Calibri"/>
        <family val="2"/>
        <scheme val="minor"/>
      </rPr>
      <t>einschl. Arbeitgeberanteile</t>
    </r>
  </si>
  <si>
    <t>Ausfüllhinweise:</t>
  </si>
  <si>
    <t>max. mögliche Förderung nach Abzug aus Nichtbesetzung</t>
  </si>
  <si>
    <r>
      <t xml:space="preserve">Brutto-
Personalausgaben                          </t>
    </r>
    <r>
      <rPr>
        <sz val="8"/>
        <color theme="1"/>
        <rFont val="Calibri"/>
        <family val="2"/>
        <scheme val="minor"/>
      </rPr>
      <t>einschl. Arbeitgeberanteile</t>
    </r>
  </si>
  <si>
    <t>A</t>
  </si>
  <si>
    <t>B</t>
  </si>
  <si>
    <t>C</t>
  </si>
  <si>
    <t>D</t>
  </si>
  <si>
    <t>F</t>
  </si>
  <si>
    <t>G</t>
  </si>
  <si>
    <t>H</t>
  </si>
  <si>
    <t>I</t>
  </si>
  <si>
    <t>J</t>
  </si>
  <si>
    <t>K</t>
  </si>
  <si>
    <t>L</t>
  </si>
  <si>
    <t>M</t>
  </si>
  <si>
    <t>N</t>
  </si>
  <si>
    <t>O</t>
  </si>
  <si>
    <t>P</t>
  </si>
  <si>
    <t>E</t>
  </si>
  <si>
    <t>Kommentar:</t>
  </si>
  <si>
    <t>Überzahlung gesamt
(Spalten G+M)</t>
  </si>
  <si>
    <t xml:space="preserve">
berücksichtungs-
fähige Ausgaben</t>
  </si>
  <si>
    <r>
      <t xml:space="preserve">Überzahlung aufgrund Nichtbesetzung
</t>
    </r>
    <r>
      <rPr>
        <sz val="8"/>
        <rFont val="Calibri"/>
        <family val="2"/>
        <scheme val="minor"/>
      </rPr>
      <t>(Kürzung um 68 € je nicht besetztem Tag, bzw. 25.000 € bei Nichtbesetzung im gesamten Förderzeitraum)</t>
    </r>
  </si>
  <si>
    <r>
      <t xml:space="preserve">Überzahlung aufgrund Nichtbesetzung
</t>
    </r>
    <r>
      <rPr>
        <sz val="8"/>
        <color theme="1"/>
        <rFont val="Calibri"/>
        <family val="2"/>
        <scheme val="minor"/>
      </rPr>
      <t>(Kürzung um 87 € je nicht besetztem Tag, bzw. 32.000 € bei Nichtbesetzung im gesamten Förderzeitraum)</t>
    </r>
  </si>
  <si>
    <t>Förderzeitraum 01.08.2024 bis 31.07.2025</t>
  </si>
  <si>
    <t>Anlage zum Verwendungsnachweis zur Zuwendung von Maßnahmen zur Stärkung der alltagsintegrierten sprachlichen Bildungsarbeit in Kindertageseinrichtungen (Förderung nordrhein-westfälische Sprach-Kitas und Fachberatungen)
Förderzeitraum 01.08.2024 bis 31.07.2025</t>
  </si>
  <si>
    <r>
      <t xml:space="preserve">- Die Spalten A-C sind zwingend auszufüllen
- Die Spalten F und G sind </t>
    </r>
    <r>
      <rPr>
        <u/>
        <sz val="11"/>
        <color theme="1"/>
        <rFont val="Calibri"/>
        <family val="2"/>
        <scheme val="minor"/>
      </rPr>
      <t xml:space="preserve">nicht </t>
    </r>
    <r>
      <rPr>
        <sz val="11"/>
        <color theme="1"/>
        <rFont val="Calibri"/>
        <family val="2"/>
        <scheme val="minor"/>
      </rPr>
      <t xml:space="preserve">auszufüllen, wenn die Stelle im gesamten Förderzeitraum unbesetzt war
- Die Berechnung der nicht besetzten Kalendertage erfolgt ausgehend von 365 Tagen/Kalenderjahr
- aus den nicht besetzen Kalendertagen wird in Spalte I die Überzahlung errechnet (Nicht besetzte Kalendertage * 68,00 Euro) 
- In den Fällen, in denen die Stelle jedoch im gesamten Förderzeitraum nicht besetzt war, beläuft sich die Überzahlung auf die insgesamt bewilligten Mittel i.H.v. 25.000,00 Euro.
    Um dies rechnerisch auch im Verwendungsnachweisformular abbilden zu können, werden ausschließlich in diesen Fällen 367,65 Kalendertage als "nicht besetzt" angezeigt (367,65 * 68,00 Euro = 25.000,00 Euro)
- Sofern sich aus anderen, in dieser Tabelle nicht berücksichtigten, Gründen Überzahlungen ergeben, sind diese im Verwendungsnachweisformular zusätzlich zu berücksichtigen
- Sollte eine Stelle mit zwei bzw. drei Kräften besetzt worden sein, wobei die Besetzung nicht durchgehend nahtlos erfolgte, nutzen Sie bitte die für diesen Fall zur Verfügung gestellte Tabelle.
 </t>
    </r>
  </si>
  <si>
    <r>
      <t xml:space="preserve">- Die Spalten Aund B sind zwingend auszufüllen
- Die Spalten D und E sind </t>
    </r>
    <r>
      <rPr>
        <u/>
        <sz val="11"/>
        <color theme="1"/>
        <rFont val="Calibri"/>
        <family val="2"/>
        <scheme val="minor"/>
      </rPr>
      <t xml:space="preserve">nicht </t>
    </r>
    <r>
      <rPr>
        <sz val="11"/>
        <color theme="1"/>
        <rFont val="Calibri"/>
        <family val="2"/>
        <scheme val="minor"/>
      </rPr>
      <t xml:space="preserve">auszufüllen, wenn die Stelle im gesamten Förderzeitraum unbesetzt war
- Die Berechnung der nicht besetzten Kalendertage erfolgt ausgehend von 365 Tagen/Kalenderjahr
- aus den nicht besetzen Kalendertagen wird in Spalte I die Überzahlung errechnet (Nicht besetzte Kalendertage * 87,00 Euro) 
- In den Fällen, in denen die Stelle jedoch im gesamten Förderzeitraum nicht besetzt war, beläuft sich die Überzahlung auf die insgesamt bewilligten Mittel i.H.v. 32.000,00 Euro.
    Um dies rechnerisch auch im Verwendungsnachweisformular abbilden zu können, werden ausschließlich in diesen Fällen 367,82 Kalendertage als "nicht besetzt" angezeigt (367,82 * 87,00 Euro = 32.000,00 Euro) 
- Sofern sich aus anderen, in dieser Tabelle nicht berücksichtigten, Gründen Überzahlungen ergeben, sind diese im Verwendungsnachweisformular zusätzlich zu berücksichtigen
- Sollte eine Stelle mit zwei bzw. drei Kräften besetzt worden sein, wobei die Besetzung nicht durchgehend nahtlos erfolgte, nutzen Sie bitte die für diesen Fall zur Verfügung gestellte Tabelle.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</si>
</sst>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name val="Calibri"/>
      <family val="2"/>
      <scheme val="minor"/>
    </font>
    <font>
      <sz val="8"/>
      <color theme="1"/>
      <name val="Calibri"/>
      <family val="2"/>
      <scheme val="minor"/>
    </font>
    <font>
      <b/>
      <sz val="8"/>
      <color theme="1"/>
      <name val="Calibri"/>
      <family val="2"/>
      <scheme val="minor"/>
    </font>
    <font>
      <u/>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horizontal="center"/>
    </xf>
    <xf numFmtId="0" fontId="1" fillId="0" borderId="0" xfId="0" applyFont="1"/>
    <xf numFmtId="0" fontId="2" fillId="0" borderId="0" xfId="0" applyFont="1" applyAlignment="1">
      <alignment vertical="center"/>
    </xf>
    <xf numFmtId="0" fontId="0" fillId="0" borderId="0" xfId="0" applyAlignment="1"/>
    <xf numFmtId="3" fontId="0" fillId="0" borderId="0" xfId="0" applyNumberFormat="1"/>
    <xf numFmtId="164" fontId="0" fillId="0" borderId="0" xfId="0" applyNumberFormat="1"/>
    <xf numFmtId="14" fontId="0" fillId="0" borderId="0" xfId="0" applyNumberFormat="1"/>
    <xf numFmtId="0" fontId="1" fillId="2" borderId="1" xfId="0" applyFont="1" applyFill="1" applyBorder="1"/>
    <xf numFmtId="0" fontId="0" fillId="0" borderId="0" xfId="0" applyAlignment="1">
      <alignment wrapText="1"/>
    </xf>
    <xf numFmtId="0" fontId="2" fillId="0" borderId="1" xfId="0" applyFont="1" applyBorder="1" applyAlignment="1">
      <alignment horizontal="center" vertical="center"/>
    </xf>
    <xf numFmtId="164" fontId="3" fillId="2" borderId="1" xfId="0" applyNumberFormat="1" applyFont="1" applyFill="1" applyBorder="1" applyAlignment="1"/>
    <xf numFmtId="0" fontId="9" fillId="0" borderId="4" xfId="0" applyFont="1" applyBorder="1"/>
    <xf numFmtId="0" fontId="0" fillId="0" borderId="5" xfId="0" applyBorder="1"/>
    <xf numFmtId="3" fontId="0" fillId="0" borderId="5" xfId="0" applyNumberFormat="1" applyBorder="1"/>
    <xf numFmtId="164" fontId="0" fillId="0" borderId="5" xfId="0" applyNumberFormat="1" applyBorder="1"/>
    <xf numFmtId="0" fontId="0" fillId="0" borderId="5" xfId="0" applyBorder="1" applyAlignment="1">
      <alignment horizontal="center"/>
    </xf>
    <xf numFmtId="0" fontId="0" fillId="0" borderId="6" xfId="0" applyBorder="1"/>
    <xf numFmtId="4" fontId="3" fillId="2" borderId="1" xfId="0" applyNumberFormat="1" applyFont="1" applyFill="1" applyBorder="1" applyAlignment="1">
      <alignment horizontal="center"/>
    </xf>
    <xf numFmtId="4" fontId="1" fillId="2" borderId="1" xfId="0" applyNumberFormat="1" applyFont="1" applyFill="1" applyBorder="1" applyAlignment="1">
      <alignment horizontal="center"/>
    </xf>
    <xf numFmtId="164" fontId="2" fillId="2" borderId="2" xfId="0" applyNumberFormat="1" applyFont="1" applyFill="1" applyBorder="1" applyAlignment="1">
      <alignment horizontal="right"/>
    </xf>
    <xf numFmtId="164" fontId="1"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14" fontId="2" fillId="0" borderId="1" xfId="0" applyNumberFormat="1" applyFont="1" applyBorder="1" applyAlignment="1">
      <alignment horizontal="center" vertical="center"/>
    </xf>
    <xf numFmtId="164" fontId="3" fillId="2" borderId="1" xfId="0" applyNumberFormat="1" applyFont="1" applyFill="1" applyBorder="1"/>
    <xf numFmtId="164" fontId="2" fillId="2" borderId="1" xfId="0" applyNumberFormat="1" applyFont="1" applyFill="1" applyBorder="1" applyAlignment="1">
      <alignment horizontal="right"/>
    </xf>
    <xf numFmtId="0" fontId="0" fillId="0" borderId="1" xfId="0" applyBorder="1" applyAlignment="1">
      <alignment horizontal="center" vertical="center"/>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vertical="top"/>
    </xf>
    <xf numFmtId="0" fontId="3" fillId="0" borderId="1" xfId="0" applyFont="1" applyBorder="1" applyProtection="1">
      <protection locked="0"/>
    </xf>
    <xf numFmtId="0" fontId="3" fillId="0" borderId="1" xfId="0" applyFont="1" applyBorder="1" applyAlignment="1" applyProtection="1">
      <alignment horizontal="center" wrapText="1"/>
      <protection locked="0"/>
    </xf>
    <xf numFmtId="14" fontId="3" fillId="0" borderId="1" xfId="0" applyNumberFormat="1" applyFont="1" applyBorder="1" applyAlignment="1" applyProtection="1">
      <alignment horizontal="center"/>
      <protection locked="0"/>
    </xf>
    <xf numFmtId="0" fontId="3" fillId="0" borderId="1" xfId="0" applyFont="1" applyBorder="1" applyAlignment="1" applyProtection="1">
      <alignment wrapText="1"/>
      <protection locked="0"/>
    </xf>
    <xf numFmtId="164" fontId="3" fillId="0" borderId="1" xfId="0" applyNumberFormat="1" applyFont="1" applyBorder="1" applyAlignment="1" applyProtection="1">
      <protection locked="0"/>
    </xf>
    <xf numFmtId="164" fontId="3" fillId="0" borderId="1" xfId="0" applyNumberFormat="1" applyFont="1" applyBorder="1" applyProtection="1">
      <protection locked="0"/>
    </xf>
    <xf numFmtId="14" fontId="3" fillId="0" borderId="1" xfId="0" applyNumberFormat="1" applyFont="1" applyBorder="1" applyAlignment="1" applyProtection="1">
      <alignment horizontal="center" wrapText="1"/>
      <protection locked="0"/>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3" fontId="2"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49" fontId="0" fillId="0" borderId="8" xfId="0" quotePrefix="1" applyNumberFormat="1" applyBorder="1" applyAlignment="1">
      <alignment horizontal="left" vertical="top" wrapText="1"/>
    </xf>
    <xf numFmtId="49" fontId="0" fillId="0" borderId="9" xfId="0" applyNumberFormat="1" applyBorder="1" applyAlignment="1">
      <alignment horizontal="left" vertical="top" wrapText="1"/>
    </xf>
    <xf numFmtId="49" fontId="0" fillId="0" borderId="10" xfId="0" applyNumberFormat="1" applyBorder="1" applyAlignment="1">
      <alignment horizontal="left" vertical="top"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pane ySplit="9" topLeftCell="A10" activePane="bottomLeft" state="frozen"/>
      <selection pane="bottomLeft" activeCell="A10" sqref="A10"/>
    </sheetView>
  </sheetViews>
  <sheetFormatPr baseColWidth="10" defaultRowHeight="15" x14ac:dyDescent="0.25"/>
  <cols>
    <col min="1" max="1" width="25.28515625" customWidth="1"/>
    <col min="2" max="2" width="22.42578125" customWidth="1"/>
    <col min="3" max="3" width="25.28515625" customWidth="1"/>
    <col min="4" max="4" width="18.7109375" customWidth="1"/>
    <col min="5" max="5" width="10.28515625" customWidth="1"/>
    <col min="6" max="7" width="10.7109375" customWidth="1"/>
    <col min="8" max="8" width="11.140625" style="5" customWidth="1"/>
    <col min="9" max="9" width="22.5703125" style="6" customWidth="1"/>
    <col min="10" max="10" width="13" style="1" customWidth="1"/>
    <col min="11" max="11" width="15.28515625" style="1" customWidth="1"/>
    <col min="12" max="12" width="17" customWidth="1"/>
    <col min="14" max="14" width="14.7109375" customWidth="1"/>
    <col min="15" max="15" width="13.7109375" customWidth="1"/>
    <col min="16" max="16" width="13.140625" customWidth="1"/>
  </cols>
  <sheetData>
    <row r="1" spans="1:18" ht="35.25" customHeight="1" x14ac:dyDescent="0.25"/>
    <row r="2" spans="1:18" ht="15" customHeight="1" x14ac:dyDescent="0.25">
      <c r="A2" s="38" t="s">
        <v>11</v>
      </c>
      <c r="B2" s="39"/>
      <c r="C2" s="39"/>
      <c r="D2" s="39"/>
      <c r="E2" s="39"/>
      <c r="F2" s="39"/>
      <c r="G2" s="39"/>
      <c r="H2" s="39"/>
      <c r="I2" s="39"/>
      <c r="J2" s="39"/>
      <c r="K2" s="39"/>
      <c r="L2" s="39"/>
      <c r="M2" s="39"/>
      <c r="N2" s="39"/>
      <c r="O2" s="39"/>
      <c r="P2" s="40"/>
    </row>
    <row r="3" spans="1:18" x14ac:dyDescent="0.25">
      <c r="A3" s="41"/>
      <c r="B3" s="42"/>
      <c r="C3" s="42"/>
      <c r="D3" s="42"/>
      <c r="E3" s="42"/>
      <c r="F3" s="42"/>
      <c r="G3" s="42"/>
      <c r="H3" s="42"/>
      <c r="I3" s="42"/>
      <c r="J3" s="42"/>
      <c r="K3" s="42"/>
      <c r="L3" s="42"/>
      <c r="M3" s="42"/>
      <c r="N3" s="42"/>
      <c r="O3" s="42"/>
      <c r="P3" s="43"/>
    </row>
    <row r="4" spans="1:18" ht="23.25" customHeight="1" x14ac:dyDescent="0.25">
      <c r="A4" s="53" t="s">
        <v>45</v>
      </c>
      <c r="B4" s="54"/>
      <c r="C4" s="54"/>
      <c r="D4" s="54"/>
      <c r="E4" s="54"/>
      <c r="F4" s="54"/>
      <c r="G4" s="54"/>
      <c r="H4" s="54"/>
      <c r="I4" s="54"/>
      <c r="J4" s="54"/>
      <c r="K4" s="54"/>
      <c r="L4" s="54"/>
      <c r="M4" s="54"/>
      <c r="N4" s="54"/>
      <c r="O4" s="54"/>
      <c r="P4" s="55"/>
    </row>
    <row r="5" spans="1:18" ht="28.5" customHeight="1" x14ac:dyDescent="0.25">
      <c r="F5" s="6"/>
      <c r="G5" s="1"/>
      <c r="H5" s="1"/>
      <c r="I5"/>
      <c r="J5"/>
      <c r="K5"/>
    </row>
    <row r="6" spans="1:18" x14ac:dyDescent="0.25">
      <c r="A6" s="2" t="s">
        <v>0</v>
      </c>
    </row>
    <row r="7" spans="1:18" x14ac:dyDescent="0.25">
      <c r="A7" s="26" t="s">
        <v>24</v>
      </c>
      <c r="B7" s="26" t="s">
        <v>25</v>
      </c>
      <c r="C7" s="26" t="s">
        <v>26</v>
      </c>
      <c r="D7" s="26" t="s">
        <v>27</v>
      </c>
      <c r="E7" s="26" t="s">
        <v>39</v>
      </c>
      <c r="F7" s="26" t="s">
        <v>28</v>
      </c>
      <c r="G7" s="26" t="s">
        <v>29</v>
      </c>
      <c r="H7" s="27" t="s">
        <v>30</v>
      </c>
      <c r="I7" s="28" t="s">
        <v>31</v>
      </c>
      <c r="J7" s="26" t="s">
        <v>32</v>
      </c>
      <c r="K7" s="26" t="s">
        <v>33</v>
      </c>
      <c r="L7" s="26" t="s">
        <v>34</v>
      </c>
      <c r="M7" s="26" t="s">
        <v>35</v>
      </c>
      <c r="N7" s="26" t="s">
        <v>36</v>
      </c>
      <c r="O7" s="26" t="s">
        <v>37</v>
      </c>
      <c r="P7" s="26" t="s">
        <v>38</v>
      </c>
    </row>
    <row r="8" spans="1:18" s="3" customFormat="1" ht="45" customHeight="1" x14ac:dyDescent="0.25">
      <c r="A8" s="47" t="s">
        <v>1</v>
      </c>
      <c r="B8" s="47" t="s">
        <v>2</v>
      </c>
      <c r="C8" s="45" t="s">
        <v>19</v>
      </c>
      <c r="D8" s="45" t="s">
        <v>18</v>
      </c>
      <c r="E8" s="45" t="s">
        <v>6</v>
      </c>
      <c r="F8" s="45" t="s">
        <v>17</v>
      </c>
      <c r="G8" s="47"/>
      <c r="H8" s="48" t="s">
        <v>14</v>
      </c>
      <c r="I8" s="49" t="s">
        <v>43</v>
      </c>
      <c r="J8" s="45" t="s">
        <v>13</v>
      </c>
      <c r="K8" s="46" t="s">
        <v>22</v>
      </c>
      <c r="L8" s="45" t="s">
        <v>20</v>
      </c>
      <c r="M8" s="45" t="s">
        <v>8</v>
      </c>
      <c r="N8" s="46" t="s">
        <v>42</v>
      </c>
      <c r="O8" s="44" t="s">
        <v>16</v>
      </c>
      <c r="P8" s="44" t="s">
        <v>15</v>
      </c>
      <c r="R8"/>
    </row>
    <row r="9" spans="1:18" ht="45" customHeight="1" x14ac:dyDescent="0.25">
      <c r="A9" s="47"/>
      <c r="B9" s="47"/>
      <c r="C9" s="45"/>
      <c r="D9" s="45"/>
      <c r="E9" s="45"/>
      <c r="F9" s="10" t="s">
        <v>4</v>
      </c>
      <c r="G9" s="10" t="s">
        <v>5</v>
      </c>
      <c r="H9" s="48"/>
      <c r="I9" s="49"/>
      <c r="J9" s="45"/>
      <c r="K9" s="46"/>
      <c r="L9" s="45"/>
      <c r="M9" s="45"/>
      <c r="N9" s="46"/>
      <c r="O9" s="44"/>
      <c r="P9" s="44"/>
    </row>
    <row r="10" spans="1:18" s="4" customFormat="1" ht="15" customHeight="1" x14ac:dyDescent="0.25">
      <c r="A10" s="34"/>
      <c r="B10" s="34"/>
      <c r="C10" s="34"/>
      <c r="D10" s="34"/>
      <c r="E10" s="32"/>
      <c r="F10" s="37"/>
      <c r="G10" s="37"/>
      <c r="H10" s="18">
        <f>IF(A10=0,0,(IF(F10="",25000/68,365-_xlfn.DAYS(G10,F10)-1)))</f>
        <v>0</v>
      </c>
      <c r="I10" s="22">
        <f>H10*68</f>
        <v>0</v>
      </c>
      <c r="J10" s="35"/>
      <c r="K10" s="11">
        <f>J10-I10</f>
        <v>0</v>
      </c>
      <c r="L10" s="35">
        <v>0</v>
      </c>
      <c r="M10" s="35">
        <v>0</v>
      </c>
      <c r="N10" s="11">
        <f>IF((L10+M10)&gt;K10,K10,(L10+M10))</f>
        <v>0</v>
      </c>
      <c r="O10" s="11">
        <f t="shared" ref="O10:O37" si="0">MAX(0,K10-N10)</f>
        <v>0</v>
      </c>
      <c r="P10" s="11">
        <f t="shared" ref="P10:P37" si="1">I10+O10</f>
        <v>0</v>
      </c>
      <c r="R10"/>
    </row>
    <row r="11" spans="1:18" s="4" customFormat="1" ht="15" customHeight="1" x14ac:dyDescent="0.25">
      <c r="A11" s="34"/>
      <c r="B11" s="34"/>
      <c r="C11" s="34"/>
      <c r="D11" s="34"/>
      <c r="E11" s="32"/>
      <c r="F11" s="37"/>
      <c r="G11" s="37"/>
      <c r="H11" s="18">
        <f t="shared" ref="H11:H37" si="2">IF(A11=0,0,(IF(F11="",25000/68,365-_xlfn.DAYS(G11,F11)-1)))</f>
        <v>0</v>
      </c>
      <c r="I11" s="22">
        <f t="shared" ref="I11:I13" si="3">H11*68</f>
        <v>0</v>
      </c>
      <c r="J11" s="35"/>
      <c r="K11" s="11">
        <f t="shared" ref="K11:K37" si="4">J11-I11</f>
        <v>0</v>
      </c>
      <c r="L11" s="35">
        <v>0</v>
      </c>
      <c r="M11" s="35">
        <v>0</v>
      </c>
      <c r="N11" s="11">
        <f t="shared" ref="N11:N37" si="5">IF((L11+M11)&gt;K11,K11,(L11+M11))</f>
        <v>0</v>
      </c>
      <c r="O11" s="11">
        <f t="shared" si="0"/>
        <v>0</v>
      </c>
      <c r="P11" s="11">
        <f t="shared" si="1"/>
        <v>0</v>
      </c>
      <c r="R11"/>
    </row>
    <row r="12" spans="1:18" s="4" customFormat="1" ht="15" customHeight="1" x14ac:dyDescent="0.25">
      <c r="A12" s="34"/>
      <c r="B12" s="34"/>
      <c r="C12" s="34"/>
      <c r="D12" s="34"/>
      <c r="E12" s="32"/>
      <c r="F12" s="37"/>
      <c r="G12" s="37"/>
      <c r="H12" s="18">
        <f t="shared" si="2"/>
        <v>0</v>
      </c>
      <c r="I12" s="22">
        <f t="shared" si="3"/>
        <v>0</v>
      </c>
      <c r="J12" s="35"/>
      <c r="K12" s="11">
        <f t="shared" si="4"/>
        <v>0</v>
      </c>
      <c r="L12" s="35">
        <v>0</v>
      </c>
      <c r="M12" s="35">
        <v>0</v>
      </c>
      <c r="N12" s="11">
        <f t="shared" si="5"/>
        <v>0</v>
      </c>
      <c r="O12" s="11">
        <f t="shared" si="0"/>
        <v>0</v>
      </c>
      <c r="P12" s="11">
        <f t="shared" si="1"/>
        <v>0</v>
      </c>
      <c r="R12"/>
    </row>
    <row r="13" spans="1:18" s="4" customFormat="1" ht="15" customHeight="1" x14ac:dyDescent="0.25">
      <c r="A13" s="34"/>
      <c r="B13" s="34"/>
      <c r="C13" s="34"/>
      <c r="D13" s="34"/>
      <c r="E13" s="32"/>
      <c r="F13" s="37"/>
      <c r="G13" s="37"/>
      <c r="H13" s="18">
        <f t="shared" si="2"/>
        <v>0</v>
      </c>
      <c r="I13" s="22">
        <f t="shared" si="3"/>
        <v>0</v>
      </c>
      <c r="J13" s="35"/>
      <c r="K13" s="11">
        <f t="shared" si="4"/>
        <v>0</v>
      </c>
      <c r="L13" s="35">
        <v>0</v>
      </c>
      <c r="M13" s="35">
        <v>0</v>
      </c>
      <c r="N13" s="11">
        <f t="shared" si="5"/>
        <v>0</v>
      </c>
      <c r="O13" s="11">
        <f t="shared" si="0"/>
        <v>0</v>
      </c>
      <c r="P13" s="11">
        <f t="shared" si="1"/>
        <v>0</v>
      </c>
      <c r="R13"/>
    </row>
    <row r="14" spans="1:18" s="4" customFormat="1" ht="15" customHeight="1" x14ac:dyDescent="0.25">
      <c r="A14" s="34"/>
      <c r="B14" s="34"/>
      <c r="C14" s="34"/>
      <c r="D14" s="34"/>
      <c r="E14" s="32"/>
      <c r="F14" s="37"/>
      <c r="G14" s="37"/>
      <c r="H14" s="18">
        <f t="shared" si="2"/>
        <v>0</v>
      </c>
      <c r="I14" s="22">
        <f t="shared" ref="I14:I37" si="6">H14*68</f>
        <v>0</v>
      </c>
      <c r="J14" s="35"/>
      <c r="K14" s="11">
        <f t="shared" si="4"/>
        <v>0</v>
      </c>
      <c r="L14" s="35">
        <v>0</v>
      </c>
      <c r="M14" s="35">
        <v>0</v>
      </c>
      <c r="N14" s="11">
        <f t="shared" si="5"/>
        <v>0</v>
      </c>
      <c r="O14" s="11">
        <f t="shared" si="0"/>
        <v>0</v>
      </c>
      <c r="P14" s="11">
        <f t="shared" si="1"/>
        <v>0</v>
      </c>
      <c r="R14"/>
    </row>
    <row r="15" spans="1:18" s="4" customFormat="1" ht="15" customHeight="1" x14ac:dyDescent="0.25">
      <c r="A15" s="34"/>
      <c r="B15" s="34"/>
      <c r="C15" s="34"/>
      <c r="D15" s="34"/>
      <c r="E15" s="32"/>
      <c r="F15" s="37"/>
      <c r="G15" s="37"/>
      <c r="H15" s="18">
        <f t="shared" si="2"/>
        <v>0</v>
      </c>
      <c r="I15" s="22">
        <f t="shared" si="6"/>
        <v>0</v>
      </c>
      <c r="J15" s="35"/>
      <c r="K15" s="11">
        <f t="shared" si="4"/>
        <v>0</v>
      </c>
      <c r="L15" s="35">
        <v>0</v>
      </c>
      <c r="M15" s="35">
        <v>0</v>
      </c>
      <c r="N15" s="11">
        <f t="shared" si="5"/>
        <v>0</v>
      </c>
      <c r="O15" s="11">
        <f t="shared" si="0"/>
        <v>0</v>
      </c>
      <c r="P15" s="11">
        <f t="shared" si="1"/>
        <v>0</v>
      </c>
      <c r="R15"/>
    </row>
    <row r="16" spans="1:18" s="4" customFormat="1" ht="15" customHeight="1" x14ac:dyDescent="0.25">
      <c r="A16" s="34"/>
      <c r="B16" s="34"/>
      <c r="C16" s="34"/>
      <c r="D16" s="34"/>
      <c r="E16" s="32"/>
      <c r="F16" s="32"/>
      <c r="G16" s="32"/>
      <c r="H16" s="18">
        <f t="shared" si="2"/>
        <v>0</v>
      </c>
      <c r="I16" s="22">
        <f t="shared" si="6"/>
        <v>0</v>
      </c>
      <c r="J16" s="35"/>
      <c r="K16" s="11">
        <f t="shared" si="4"/>
        <v>0</v>
      </c>
      <c r="L16" s="35">
        <v>0</v>
      </c>
      <c r="M16" s="35">
        <v>0</v>
      </c>
      <c r="N16" s="11">
        <f t="shared" si="5"/>
        <v>0</v>
      </c>
      <c r="O16" s="11">
        <f t="shared" si="0"/>
        <v>0</v>
      </c>
      <c r="P16" s="11">
        <f t="shared" si="1"/>
        <v>0</v>
      </c>
      <c r="R16"/>
    </row>
    <row r="17" spans="1:18" s="4" customFormat="1" ht="15" customHeight="1" x14ac:dyDescent="0.25">
      <c r="A17" s="34"/>
      <c r="B17" s="34"/>
      <c r="C17" s="34"/>
      <c r="D17" s="34"/>
      <c r="E17" s="32"/>
      <c r="F17" s="32"/>
      <c r="G17" s="32"/>
      <c r="H17" s="18">
        <f t="shared" si="2"/>
        <v>0</v>
      </c>
      <c r="I17" s="22">
        <f t="shared" si="6"/>
        <v>0</v>
      </c>
      <c r="J17" s="35"/>
      <c r="K17" s="11">
        <f t="shared" si="4"/>
        <v>0</v>
      </c>
      <c r="L17" s="35">
        <v>0</v>
      </c>
      <c r="M17" s="35">
        <v>0</v>
      </c>
      <c r="N17" s="11">
        <f t="shared" si="5"/>
        <v>0</v>
      </c>
      <c r="O17" s="11">
        <f t="shared" si="0"/>
        <v>0</v>
      </c>
      <c r="P17" s="11">
        <f t="shared" si="1"/>
        <v>0</v>
      </c>
      <c r="R17"/>
    </row>
    <row r="18" spans="1:18" s="4" customFormat="1" ht="15" customHeight="1" x14ac:dyDescent="0.25">
      <c r="A18" s="34"/>
      <c r="B18" s="34"/>
      <c r="C18" s="34"/>
      <c r="D18" s="34"/>
      <c r="E18" s="32"/>
      <c r="F18" s="32"/>
      <c r="G18" s="32"/>
      <c r="H18" s="18">
        <f t="shared" si="2"/>
        <v>0</v>
      </c>
      <c r="I18" s="22">
        <f t="shared" si="6"/>
        <v>0</v>
      </c>
      <c r="J18" s="35"/>
      <c r="K18" s="11">
        <f t="shared" si="4"/>
        <v>0</v>
      </c>
      <c r="L18" s="35">
        <v>0</v>
      </c>
      <c r="M18" s="35">
        <v>0</v>
      </c>
      <c r="N18" s="11">
        <f t="shared" si="5"/>
        <v>0</v>
      </c>
      <c r="O18" s="11">
        <f t="shared" si="0"/>
        <v>0</v>
      </c>
      <c r="P18" s="11">
        <f t="shared" si="1"/>
        <v>0</v>
      </c>
      <c r="R18"/>
    </row>
    <row r="19" spans="1:18" s="4" customFormat="1" ht="15" customHeight="1" x14ac:dyDescent="0.25">
      <c r="A19" s="34"/>
      <c r="B19" s="34"/>
      <c r="C19" s="34"/>
      <c r="D19" s="34"/>
      <c r="E19" s="32"/>
      <c r="F19" s="32"/>
      <c r="G19" s="32"/>
      <c r="H19" s="18">
        <f t="shared" si="2"/>
        <v>0</v>
      </c>
      <c r="I19" s="22">
        <f t="shared" si="6"/>
        <v>0</v>
      </c>
      <c r="J19" s="35"/>
      <c r="K19" s="11">
        <f t="shared" si="4"/>
        <v>0</v>
      </c>
      <c r="L19" s="35">
        <v>0</v>
      </c>
      <c r="M19" s="35">
        <v>0</v>
      </c>
      <c r="N19" s="11">
        <f t="shared" si="5"/>
        <v>0</v>
      </c>
      <c r="O19" s="11">
        <f t="shared" si="0"/>
        <v>0</v>
      </c>
      <c r="P19" s="11">
        <f t="shared" si="1"/>
        <v>0</v>
      </c>
      <c r="R19"/>
    </row>
    <row r="20" spans="1:18" s="4" customFormat="1" ht="15" customHeight="1" x14ac:dyDescent="0.25">
      <c r="A20" s="34"/>
      <c r="B20" s="34"/>
      <c r="C20" s="34"/>
      <c r="D20" s="34"/>
      <c r="E20" s="32"/>
      <c r="F20" s="32"/>
      <c r="G20" s="32"/>
      <c r="H20" s="18">
        <f t="shared" si="2"/>
        <v>0</v>
      </c>
      <c r="I20" s="22">
        <f t="shared" si="6"/>
        <v>0</v>
      </c>
      <c r="J20" s="35"/>
      <c r="K20" s="11">
        <f t="shared" si="4"/>
        <v>0</v>
      </c>
      <c r="L20" s="35">
        <v>0</v>
      </c>
      <c r="M20" s="35">
        <v>0</v>
      </c>
      <c r="N20" s="11">
        <f t="shared" si="5"/>
        <v>0</v>
      </c>
      <c r="O20" s="11">
        <f t="shared" si="0"/>
        <v>0</v>
      </c>
      <c r="P20" s="11">
        <f t="shared" si="1"/>
        <v>0</v>
      </c>
      <c r="R20"/>
    </row>
    <row r="21" spans="1:18" s="4" customFormat="1" ht="15" customHeight="1" x14ac:dyDescent="0.25">
      <c r="A21" s="34"/>
      <c r="B21" s="34"/>
      <c r="C21" s="34"/>
      <c r="D21" s="34"/>
      <c r="E21" s="32"/>
      <c r="F21" s="32"/>
      <c r="G21" s="32"/>
      <c r="H21" s="18">
        <f t="shared" si="2"/>
        <v>0</v>
      </c>
      <c r="I21" s="22">
        <f t="shared" si="6"/>
        <v>0</v>
      </c>
      <c r="J21" s="35"/>
      <c r="K21" s="11">
        <f t="shared" si="4"/>
        <v>0</v>
      </c>
      <c r="L21" s="35">
        <v>0</v>
      </c>
      <c r="M21" s="35">
        <v>0</v>
      </c>
      <c r="N21" s="11">
        <f t="shared" si="5"/>
        <v>0</v>
      </c>
      <c r="O21" s="11">
        <f t="shared" si="0"/>
        <v>0</v>
      </c>
      <c r="P21" s="11">
        <f t="shared" si="1"/>
        <v>0</v>
      </c>
      <c r="R21"/>
    </row>
    <row r="22" spans="1:18" s="4" customFormat="1" ht="15" customHeight="1" x14ac:dyDescent="0.25">
      <c r="A22" s="34"/>
      <c r="B22" s="34"/>
      <c r="C22" s="34"/>
      <c r="D22" s="34"/>
      <c r="E22" s="32"/>
      <c r="F22" s="32"/>
      <c r="G22" s="32"/>
      <c r="H22" s="18">
        <f t="shared" si="2"/>
        <v>0</v>
      </c>
      <c r="I22" s="22">
        <f t="shared" si="6"/>
        <v>0</v>
      </c>
      <c r="J22" s="35"/>
      <c r="K22" s="11">
        <f t="shared" si="4"/>
        <v>0</v>
      </c>
      <c r="L22" s="35">
        <v>0</v>
      </c>
      <c r="M22" s="35">
        <v>0</v>
      </c>
      <c r="N22" s="11">
        <f t="shared" si="5"/>
        <v>0</v>
      </c>
      <c r="O22" s="11">
        <f t="shared" si="0"/>
        <v>0</v>
      </c>
      <c r="P22" s="11">
        <f t="shared" si="1"/>
        <v>0</v>
      </c>
      <c r="R22"/>
    </row>
    <row r="23" spans="1:18" s="4" customFormat="1" ht="15" customHeight="1" x14ac:dyDescent="0.25">
      <c r="A23" s="34"/>
      <c r="B23" s="34"/>
      <c r="C23" s="34"/>
      <c r="D23" s="34"/>
      <c r="E23" s="32"/>
      <c r="F23" s="32"/>
      <c r="G23" s="32"/>
      <c r="H23" s="18">
        <f t="shared" si="2"/>
        <v>0</v>
      </c>
      <c r="I23" s="22">
        <f t="shared" si="6"/>
        <v>0</v>
      </c>
      <c r="J23" s="35"/>
      <c r="K23" s="11">
        <f t="shared" si="4"/>
        <v>0</v>
      </c>
      <c r="L23" s="35">
        <v>0</v>
      </c>
      <c r="M23" s="35">
        <v>0</v>
      </c>
      <c r="N23" s="11">
        <f t="shared" si="5"/>
        <v>0</v>
      </c>
      <c r="O23" s="11">
        <f t="shared" si="0"/>
        <v>0</v>
      </c>
      <c r="P23" s="11">
        <f t="shared" si="1"/>
        <v>0</v>
      </c>
      <c r="R23"/>
    </row>
    <row r="24" spans="1:18" s="4" customFormat="1" ht="15" customHeight="1" x14ac:dyDescent="0.25">
      <c r="A24" s="34"/>
      <c r="B24" s="34"/>
      <c r="C24" s="34"/>
      <c r="D24" s="34"/>
      <c r="E24" s="32"/>
      <c r="F24" s="32"/>
      <c r="G24" s="32"/>
      <c r="H24" s="18">
        <f t="shared" si="2"/>
        <v>0</v>
      </c>
      <c r="I24" s="22">
        <f t="shared" si="6"/>
        <v>0</v>
      </c>
      <c r="J24" s="35"/>
      <c r="K24" s="11">
        <f t="shared" si="4"/>
        <v>0</v>
      </c>
      <c r="L24" s="35">
        <v>0</v>
      </c>
      <c r="M24" s="35">
        <v>0</v>
      </c>
      <c r="N24" s="11">
        <f t="shared" si="5"/>
        <v>0</v>
      </c>
      <c r="O24" s="11">
        <f t="shared" si="0"/>
        <v>0</v>
      </c>
      <c r="P24" s="11">
        <f t="shared" si="1"/>
        <v>0</v>
      </c>
      <c r="R24"/>
    </row>
    <row r="25" spans="1:18" s="4" customFormat="1" ht="15" customHeight="1" x14ac:dyDescent="0.25">
      <c r="A25" s="34"/>
      <c r="B25" s="34"/>
      <c r="C25" s="34"/>
      <c r="D25" s="34"/>
      <c r="E25" s="32"/>
      <c r="F25" s="32"/>
      <c r="G25" s="32"/>
      <c r="H25" s="18">
        <f t="shared" si="2"/>
        <v>0</v>
      </c>
      <c r="I25" s="22">
        <f t="shared" si="6"/>
        <v>0</v>
      </c>
      <c r="J25" s="35"/>
      <c r="K25" s="11">
        <f t="shared" si="4"/>
        <v>0</v>
      </c>
      <c r="L25" s="35">
        <v>0</v>
      </c>
      <c r="M25" s="35">
        <v>0</v>
      </c>
      <c r="N25" s="11">
        <f t="shared" si="5"/>
        <v>0</v>
      </c>
      <c r="O25" s="11">
        <f t="shared" si="0"/>
        <v>0</v>
      </c>
      <c r="P25" s="11">
        <f t="shared" si="1"/>
        <v>0</v>
      </c>
      <c r="R25"/>
    </row>
    <row r="26" spans="1:18" s="4" customFormat="1" ht="15" customHeight="1" x14ac:dyDescent="0.25">
      <c r="A26" s="34"/>
      <c r="B26" s="34"/>
      <c r="C26" s="34"/>
      <c r="D26" s="34"/>
      <c r="E26" s="32"/>
      <c r="F26" s="32"/>
      <c r="G26" s="32"/>
      <c r="H26" s="18">
        <f t="shared" si="2"/>
        <v>0</v>
      </c>
      <c r="I26" s="22">
        <f t="shared" si="6"/>
        <v>0</v>
      </c>
      <c r="J26" s="35"/>
      <c r="K26" s="11">
        <f t="shared" si="4"/>
        <v>0</v>
      </c>
      <c r="L26" s="35">
        <v>0</v>
      </c>
      <c r="M26" s="35">
        <v>0</v>
      </c>
      <c r="N26" s="11">
        <f t="shared" si="5"/>
        <v>0</v>
      </c>
      <c r="O26" s="11">
        <f t="shared" si="0"/>
        <v>0</v>
      </c>
      <c r="P26" s="11">
        <f t="shared" si="1"/>
        <v>0</v>
      </c>
      <c r="R26"/>
    </row>
    <row r="27" spans="1:18" s="4" customFormat="1" ht="15" customHeight="1" x14ac:dyDescent="0.25">
      <c r="A27" s="34"/>
      <c r="B27" s="34"/>
      <c r="C27" s="34"/>
      <c r="D27" s="34"/>
      <c r="E27" s="32"/>
      <c r="F27" s="32"/>
      <c r="G27" s="32"/>
      <c r="H27" s="18">
        <f t="shared" si="2"/>
        <v>0</v>
      </c>
      <c r="I27" s="22">
        <f t="shared" si="6"/>
        <v>0</v>
      </c>
      <c r="J27" s="35"/>
      <c r="K27" s="11">
        <f t="shared" si="4"/>
        <v>0</v>
      </c>
      <c r="L27" s="35">
        <v>0</v>
      </c>
      <c r="M27" s="35">
        <v>0</v>
      </c>
      <c r="N27" s="11">
        <f t="shared" si="5"/>
        <v>0</v>
      </c>
      <c r="O27" s="11">
        <f t="shared" si="0"/>
        <v>0</v>
      </c>
      <c r="P27" s="11">
        <f t="shared" si="1"/>
        <v>0</v>
      </c>
      <c r="R27"/>
    </row>
    <row r="28" spans="1:18" s="4" customFormat="1" ht="15" customHeight="1" x14ac:dyDescent="0.25">
      <c r="A28" s="34"/>
      <c r="B28" s="34"/>
      <c r="C28" s="34"/>
      <c r="D28" s="34"/>
      <c r="E28" s="32"/>
      <c r="F28" s="32"/>
      <c r="G28" s="32"/>
      <c r="H28" s="18">
        <f t="shared" si="2"/>
        <v>0</v>
      </c>
      <c r="I28" s="22">
        <f t="shared" si="6"/>
        <v>0</v>
      </c>
      <c r="J28" s="35"/>
      <c r="K28" s="11">
        <f t="shared" si="4"/>
        <v>0</v>
      </c>
      <c r="L28" s="35">
        <v>0</v>
      </c>
      <c r="M28" s="35">
        <v>0</v>
      </c>
      <c r="N28" s="11">
        <f t="shared" si="5"/>
        <v>0</v>
      </c>
      <c r="O28" s="11">
        <f t="shared" si="0"/>
        <v>0</v>
      </c>
      <c r="P28" s="11">
        <f t="shared" si="1"/>
        <v>0</v>
      </c>
      <c r="R28"/>
    </row>
    <row r="29" spans="1:18" ht="15" customHeight="1" x14ac:dyDescent="0.25">
      <c r="A29" s="34"/>
      <c r="B29" s="34"/>
      <c r="C29" s="34"/>
      <c r="D29" s="34"/>
      <c r="E29" s="32"/>
      <c r="F29" s="32"/>
      <c r="G29" s="32"/>
      <c r="H29" s="18">
        <f t="shared" si="2"/>
        <v>0</v>
      </c>
      <c r="I29" s="22">
        <f t="shared" si="6"/>
        <v>0</v>
      </c>
      <c r="J29" s="35"/>
      <c r="K29" s="11">
        <f t="shared" si="4"/>
        <v>0</v>
      </c>
      <c r="L29" s="36">
        <v>0</v>
      </c>
      <c r="M29" s="36">
        <v>0</v>
      </c>
      <c r="N29" s="11">
        <f t="shared" si="5"/>
        <v>0</v>
      </c>
      <c r="O29" s="11">
        <f t="shared" si="0"/>
        <v>0</v>
      </c>
      <c r="P29" s="11">
        <f t="shared" si="1"/>
        <v>0</v>
      </c>
    </row>
    <row r="30" spans="1:18" ht="15" customHeight="1" x14ac:dyDescent="0.25">
      <c r="A30" s="34"/>
      <c r="B30" s="34"/>
      <c r="C30" s="34"/>
      <c r="D30" s="34"/>
      <c r="E30" s="32"/>
      <c r="F30" s="32"/>
      <c r="G30" s="32"/>
      <c r="H30" s="18">
        <f t="shared" si="2"/>
        <v>0</v>
      </c>
      <c r="I30" s="22">
        <f t="shared" si="6"/>
        <v>0</v>
      </c>
      <c r="J30" s="35"/>
      <c r="K30" s="11">
        <f t="shared" si="4"/>
        <v>0</v>
      </c>
      <c r="L30" s="36">
        <v>0</v>
      </c>
      <c r="M30" s="36">
        <v>0</v>
      </c>
      <c r="N30" s="11">
        <f t="shared" si="5"/>
        <v>0</v>
      </c>
      <c r="O30" s="11">
        <f t="shared" si="0"/>
        <v>0</v>
      </c>
      <c r="P30" s="11">
        <f t="shared" si="1"/>
        <v>0</v>
      </c>
    </row>
    <row r="31" spans="1:18" ht="15" customHeight="1" x14ac:dyDescent="0.25">
      <c r="A31" s="34"/>
      <c r="B31" s="34"/>
      <c r="C31" s="34"/>
      <c r="D31" s="34"/>
      <c r="E31" s="32"/>
      <c r="F31" s="32"/>
      <c r="G31" s="32"/>
      <c r="H31" s="18">
        <f t="shared" si="2"/>
        <v>0</v>
      </c>
      <c r="I31" s="22">
        <f t="shared" si="6"/>
        <v>0</v>
      </c>
      <c r="J31" s="35"/>
      <c r="K31" s="11">
        <f t="shared" si="4"/>
        <v>0</v>
      </c>
      <c r="L31" s="36">
        <v>0</v>
      </c>
      <c r="M31" s="36">
        <v>0</v>
      </c>
      <c r="N31" s="11">
        <f t="shared" si="5"/>
        <v>0</v>
      </c>
      <c r="O31" s="11">
        <f t="shared" si="0"/>
        <v>0</v>
      </c>
      <c r="P31" s="11">
        <f t="shared" si="1"/>
        <v>0</v>
      </c>
    </row>
    <row r="32" spans="1:18" ht="15" customHeight="1" x14ac:dyDescent="0.25">
      <c r="A32" s="34"/>
      <c r="B32" s="34"/>
      <c r="C32" s="34"/>
      <c r="D32" s="34"/>
      <c r="E32" s="32"/>
      <c r="F32" s="32"/>
      <c r="G32" s="32"/>
      <c r="H32" s="18">
        <f t="shared" si="2"/>
        <v>0</v>
      </c>
      <c r="I32" s="22">
        <f t="shared" si="6"/>
        <v>0</v>
      </c>
      <c r="J32" s="35"/>
      <c r="K32" s="11">
        <f t="shared" si="4"/>
        <v>0</v>
      </c>
      <c r="L32" s="36">
        <v>0</v>
      </c>
      <c r="M32" s="36">
        <v>0</v>
      </c>
      <c r="N32" s="11">
        <f t="shared" si="5"/>
        <v>0</v>
      </c>
      <c r="O32" s="11">
        <f t="shared" si="0"/>
        <v>0</v>
      </c>
      <c r="P32" s="11">
        <f t="shared" si="1"/>
        <v>0</v>
      </c>
    </row>
    <row r="33" spans="1:18" ht="15" customHeight="1" x14ac:dyDescent="0.25">
      <c r="A33" s="34"/>
      <c r="B33" s="34"/>
      <c r="C33" s="34"/>
      <c r="D33" s="34"/>
      <c r="E33" s="32"/>
      <c r="F33" s="32"/>
      <c r="G33" s="32"/>
      <c r="H33" s="18">
        <f t="shared" si="2"/>
        <v>0</v>
      </c>
      <c r="I33" s="22">
        <f t="shared" si="6"/>
        <v>0</v>
      </c>
      <c r="J33" s="35"/>
      <c r="K33" s="11">
        <f t="shared" si="4"/>
        <v>0</v>
      </c>
      <c r="L33" s="36">
        <v>0</v>
      </c>
      <c r="M33" s="36">
        <v>0</v>
      </c>
      <c r="N33" s="11">
        <f t="shared" si="5"/>
        <v>0</v>
      </c>
      <c r="O33" s="11">
        <f t="shared" si="0"/>
        <v>0</v>
      </c>
      <c r="P33" s="11">
        <f t="shared" si="1"/>
        <v>0</v>
      </c>
    </row>
    <row r="34" spans="1:18" ht="15" customHeight="1" x14ac:dyDescent="0.25">
      <c r="A34" s="34"/>
      <c r="B34" s="34"/>
      <c r="C34" s="34"/>
      <c r="D34" s="34"/>
      <c r="E34" s="32"/>
      <c r="F34" s="32"/>
      <c r="G34" s="32"/>
      <c r="H34" s="18">
        <f t="shared" si="2"/>
        <v>0</v>
      </c>
      <c r="I34" s="22">
        <f t="shared" si="6"/>
        <v>0</v>
      </c>
      <c r="J34" s="35"/>
      <c r="K34" s="11">
        <f t="shared" si="4"/>
        <v>0</v>
      </c>
      <c r="L34" s="36">
        <v>0</v>
      </c>
      <c r="M34" s="36">
        <v>0</v>
      </c>
      <c r="N34" s="11">
        <f t="shared" si="5"/>
        <v>0</v>
      </c>
      <c r="O34" s="11">
        <f t="shared" si="0"/>
        <v>0</v>
      </c>
      <c r="P34" s="11">
        <f t="shared" si="1"/>
        <v>0</v>
      </c>
    </row>
    <row r="35" spans="1:18" ht="15" customHeight="1" x14ac:dyDescent="0.25">
      <c r="A35" s="34"/>
      <c r="B35" s="34"/>
      <c r="C35" s="34"/>
      <c r="D35" s="34"/>
      <c r="E35" s="32"/>
      <c r="F35" s="32"/>
      <c r="G35" s="32"/>
      <c r="H35" s="18">
        <f t="shared" si="2"/>
        <v>0</v>
      </c>
      <c r="I35" s="22">
        <f t="shared" si="6"/>
        <v>0</v>
      </c>
      <c r="J35" s="35"/>
      <c r="K35" s="11">
        <f t="shared" si="4"/>
        <v>0</v>
      </c>
      <c r="L35" s="36">
        <v>0</v>
      </c>
      <c r="M35" s="36">
        <v>0</v>
      </c>
      <c r="N35" s="11">
        <f t="shared" si="5"/>
        <v>0</v>
      </c>
      <c r="O35" s="11">
        <f t="shared" si="0"/>
        <v>0</v>
      </c>
      <c r="P35" s="11">
        <f t="shared" si="1"/>
        <v>0</v>
      </c>
    </row>
    <row r="36" spans="1:18" ht="15" customHeight="1" x14ac:dyDescent="0.25">
      <c r="A36" s="34"/>
      <c r="B36" s="34"/>
      <c r="C36" s="34"/>
      <c r="D36" s="34"/>
      <c r="E36" s="32"/>
      <c r="F36" s="32"/>
      <c r="G36" s="32"/>
      <c r="H36" s="18">
        <f t="shared" si="2"/>
        <v>0</v>
      </c>
      <c r="I36" s="22">
        <f t="shared" si="6"/>
        <v>0</v>
      </c>
      <c r="J36" s="35"/>
      <c r="K36" s="11">
        <f t="shared" si="4"/>
        <v>0</v>
      </c>
      <c r="L36" s="36">
        <v>0</v>
      </c>
      <c r="M36" s="36">
        <v>0</v>
      </c>
      <c r="N36" s="11">
        <f t="shared" si="5"/>
        <v>0</v>
      </c>
      <c r="O36" s="11">
        <f t="shared" si="0"/>
        <v>0</v>
      </c>
      <c r="P36" s="11">
        <f t="shared" si="1"/>
        <v>0</v>
      </c>
    </row>
    <row r="37" spans="1:18" ht="15" customHeight="1" x14ac:dyDescent="0.25">
      <c r="A37" s="34"/>
      <c r="B37" s="34"/>
      <c r="C37" s="34"/>
      <c r="D37" s="34"/>
      <c r="E37" s="32"/>
      <c r="F37" s="32"/>
      <c r="G37" s="32"/>
      <c r="H37" s="18">
        <f t="shared" si="2"/>
        <v>0</v>
      </c>
      <c r="I37" s="22">
        <f t="shared" si="6"/>
        <v>0</v>
      </c>
      <c r="J37" s="35"/>
      <c r="K37" s="11">
        <f t="shared" si="4"/>
        <v>0</v>
      </c>
      <c r="L37" s="36">
        <v>0</v>
      </c>
      <c r="M37" s="36">
        <v>0</v>
      </c>
      <c r="N37" s="11">
        <f t="shared" si="5"/>
        <v>0</v>
      </c>
      <c r="O37" s="11">
        <f t="shared" si="0"/>
        <v>0</v>
      </c>
      <c r="P37" s="11">
        <f t="shared" si="1"/>
        <v>0</v>
      </c>
    </row>
    <row r="38" spans="1:18" x14ac:dyDescent="0.25">
      <c r="G38" s="8" t="s">
        <v>12</v>
      </c>
      <c r="H38" s="19">
        <f t="shared" ref="H38:P38" si="7">SUM(H10:H37)</f>
        <v>0</v>
      </c>
      <c r="I38" s="21">
        <f t="shared" si="7"/>
        <v>0</v>
      </c>
      <c r="J38" s="20">
        <f t="shared" si="7"/>
        <v>0</v>
      </c>
      <c r="K38" s="20">
        <f t="shared" si="7"/>
        <v>0</v>
      </c>
      <c r="L38" s="21">
        <f t="shared" si="7"/>
        <v>0</v>
      </c>
      <c r="M38" s="21">
        <f t="shared" si="7"/>
        <v>0</v>
      </c>
      <c r="N38" s="20">
        <f t="shared" si="7"/>
        <v>0</v>
      </c>
      <c r="O38" s="20">
        <f t="shared" si="7"/>
        <v>0</v>
      </c>
      <c r="P38" s="20">
        <f t="shared" si="7"/>
        <v>0</v>
      </c>
      <c r="R38" s="6"/>
    </row>
    <row r="40" spans="1:18" ht="61.5" customHeight="1" x14ac:dyDescent="0.25">
      <c r="A40" s="30" t="s">
        <v>40</v>
      </c>
      <c r="B40" s="50"/>
      <c r="C40" s="51"/>
      <c r="D40" s="51"/>
      <c r="E40" s="51"/>
      <c r="F40" s="51"/>
      <c r="G40" s="51"/>
      <c r="H40" s="51"/>
      <c r="I40" s="51"/>
      <c r="J40" s="51"/>
      <c r="K40" s="51"/>
      <c r="L40" s="51"/>
      <c r="M40" s="51"/>
      <c r="N40" s="51"/>
      <c r="O40" s="51"/>
      <c r="P40" s="52"/>
    </row>
    <row r="42" spans="1:18" ht="15.75" x14ac:dyDescent="0.25">
      <c r="A42" s="12" t="s">
        <v>21</v>
      </c>
      <c r="B42" s="13"/>
      <c r="C42" s="13"/>
      <c r="D42" s="13"/>
      <c r="E42" s="13"/>
      <c r="F42" s="13"/>
      <c r="G42" s="13"/>
      <c r="H42" s="14"/>
      <c r="I42" s="15"/>
      <c r="J42" s="16"/>
      <c r="K42" s="16"/>
      <c r="L42" s="13"/>
      <c r="M42" s="13"/>
      <c r="N42" s="13"/>
      <c r="O42" s="13"/>
      <c r="P42" s="17"/>
    </row>
    <row r="43" spans="1:18" ht="124.5" customHeight="1" x14ac:dyDescent="0.25">
      <c r="A43" s="56" t="s">
        <v>47</v>
      </c>
      <c r="B43" s="57"/>
      <c r="C43" s="57"/>
      <c r="D43" s="57"/>
      <c r="E43" s="57"/>
      <c r="F43" s="57"/>
      <c r="G43" s="57"/>
      <c r="H43" s="57"/>
      <c r="I43" s="57"/>
      <c r="J43" s="57"/>
      <c r="K43" s="57"/>
      <c r="L43" s="57"/>
      <c r="M43" s="57"/>
      <c r="N43" s="57"/>
      <c r="O43" s="57"/>
      <c r="P43" s="58"/>
    </row>
    <row r="45" spans="1:18" x14ac:dyDescent="0.25">
      <c r="A45" s="9"/>
    </row>
  </sheetData>
  <sheetProtection algorithmName="SHA-512" hashValue="Tbeb0x9JeZ3/fofzZkMiuoLqiPuKCcUCwg0YZVKxTejtN+I80sa/K3LpW/PNXXSwIXbBTM3xpTl5TzxgiitoLg==" saltValue="tSz/3Uelo5PIBjBLMqrT9g==" spinCount="100000" sheet="1" selectLockedCells="1"/>
  <mergeCells count="19">
    <mergeCell ref="B40:P40"/>
    <mergeCell ref="A4:P4"/>
    <mergeCell ref="A43:P43"/>
    <mergeCell ref="O8:O9"/>
    <mergeCell ref="K8:K9"/>
    <mergeCell ref="A2:P3"/>
    <mergeCell ref="P8:P9"/>
    <mergeCell ref="M8:M9"/>
    <mergeCell ref="N8:N9"/>
    <mergeCell ref="A8:A9"/>
    <mergeCell ref="B8:B9"/>
    <mergeCell ref="C8:C9"/>
    <mergeCell ref="D8:D9"/>
    <mergeCell ref="J8:J9"/>
    <mergeCell ref="L8:L9"/>
    <mergeCell ref="F8:G8"/>
    <mergeCell ref="H8:H9"/>
    <mergeCell ref="I8:I9"/>
    <mergeCell ref="E8:E9"/>
  </mergeCells>
  <pageMargins left="0.23622047244094491" right="0.23622047244094491" top="0.74803149606299213" bottom="0.55118110236220474"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abSelected="1" workbookViewId="0">
      <pane ySplit="9" topLeftCell="A10" activePane="bottomLeft" state="frozen"/>
      <selection pane="bottomLeft" activeCell="A10" sqref="A10"/>
    </sheetView>
  </sheetViews>
  <sheetFormatPr baseColWidth="10" defaultRowHeight="15" x14ac:dyDescent="0.25"/>
  <cols>
    <col min="1" max="1" width="29.140625" customWidth="1"/>
    <col min="2" max="2" width="23.42578125" customWidth="1"/>
    <col min="3" max="3" width="12" customWidth="1"/>
    <col min="4" max="5" width="11.42578125" style="7"/>
    <col min="6" max="6" width="11.28515625" customWidth="1"/>
    <col min="7" max="7" width="24.42578125" customWidth="1"/>
    <col min="8" max="8" width="15.7109375" customWidth="1"/>
    <col min="9" max="9" width="14.42578125" customWidth="1"/>
    <col min="10" max="10" width="20.7109375" customWidth="1"/>
    <col min="11" max="11" width="14" customWidth="1"/>
    <col min="12" max="12" width="18" customWidth="1"/>
    <col min="13" max="13" width="14.85546875" customWidth="1"/>
    <col min="14" max="14" width="16.7109375" customWidth="1"/>
  </cols>
  <sheetData>
    <row r="1" spans="1:14" x14ac:dyDescent="0.25">
      <c r="F1" s="1"/>
      <c r="G1" s="1"/>
      <c r="H1" s="1"/>
      <c r="I1" s="1"/>
    </row>
    <row r="2" spans="1:14" ht="15" customHeight="1" x14ac:dyDescent="0.25">
      <c r="A2" s="38" t="s">
        <v>46</v>
      </c>
      <c r="B2" s="39"/>
      <c r="C2" s="39"/>
      <c r="D2" s="39"/>
      <c r="E2" s="39"/>
      <c r="F2" s="39"/>
      <c r="G2" s="39"/>
      <c r="H2" s="39"/>
      <c r="I2" s="39"/>
      <c r="J2" s="39"/>
      <c r="K2" s="39"/>
      <c r="L2" s="39"/>
      <c r="M2" s="39"/>
      <c r="N2" s="40"/>
    </row>
    <row r="3" spans="1:14" x14ac:dyDescent="0.25">
      <c r="A3" s="41"/>
      <c r="B3" s="42"/>
      <c r="C3" s="42"/>
      <c r="D3" s="42"/>
      <c r="E3" s="42"/>
      <c r="F3" s="42"/>
      <c r="G3" s="42"/>
      <c r="H3" s="42"/>
      <c r="I3" s="42"/>
      <c r="J3" s="42"/>
      <c r="K3" s="42"/>
      <c r="L3" s="42"/>
      <c r="M3" s="42"/>
      <c r="N3" s="43"/>
    </row>
    <row r="4" spans="1:14" ht="23.25" customHeight="1" x14ac:dyDescent="0.25">
      <c r="A4" s="59"/>
      <c r="B4" s="60"/>
      <c r="C4" s="60"/>
      <c r="D4" s="60"/>
      <c r="E4" s="60"/>
      <c r="F4" s="60"/>
      <c r="G4" s="60"/>
      <c r="H4" s="60"/>
      <c r="I4" s="60"/>
      <c r="J4" s="60"/>
      <c r="K4" s="60"/>
      <c r="L4" s="60"/>
      <c r="M4" s="60"/>
      <c r="N4" s="61"/>
    </row>
    <row r="5" spans="1:14" x14ac:dyDescent="0.25">
      <c r="F5" s="1"/>
      <c r="G5" s="1"/>
      <c r="H5" s="1"/>
      <c r="I5" s="1"/>
    </row>
    <row r="6" spans="1:14" x14ac:dyDescent="0.25">
      <c r="A6" s="2" t="s">
        <v>7</v>
      </c>
      <c r="F6" s="1"/>
      <c r="G6" s="1"/>
      <c r="H6" s="1"/>
      <c r="I6" s="1"/>
    </row>
    <row r="7" spans="1:14" x14ac:dyDescent="0.25">
      <c r="A7" s="26" t="s">
        <v>24</v>
      </c>
      <c r="B7" s="26" t="s">
        <v>25</v>
      </c>
      <c r="C7" s="26" t="s">
        <v>26</v>
      </c>
      <c r="D7" s="29" t="s">
        <v>27</v>
      </c>
      <c r="E7" s="29" t="s">
        <v>39</v>
      </c>
      <c r="F7" s="26" t="s">
        <v>28</v>
      </c>
      <c r="G7" s="26" t="s">
        <v>29</v>
      </c>
      <c r="H7" s="26" t="s">
        <v>30</v>
      </c>
      <c r="I7" s="26" t="s">
        <v>31</v>
      </c>
      <c r="J7" s="26" t="s">
        <v>32</v>
      </c>
      <c r="K7" s="26" t="s">
        <v>33</v>
      </c>
      <c r="L7" s="26" t="s">
        <v>34</v>
      </c>
      <c r="M7" s="26" t="s">
        <v>35</v>
      </c>
      <c r="N7" s="26" t="s">
        <v>36</v>
      </c>
    </row>
    <row r="8" spans="1:14" ht="45" customHeight="1" x14ac:dyDescent="0.25">
      <c r="A8" s="47" t="s">
        <v>1</v>
      </c>
      <c r="B8" s="45" t="s">
        <v>9</v>
      </c>
      <c r="C8" s="45" t="s">
        <v>10</v>
      </c>
      <c r="D8" s="62" t="s">
        <v>3</v>
      </c>
      <c r="E8" s="62"/>
      <c r="F8" s="48" t="s">
        <v>14</v>
      </c>
      <c r="G8" s="63" t="s">
        <v>44</v>
      </c>
      <c r="H8" s="45" t="s">
        <v>13</v>
      </c>
      <c r="I8" s="44" t="s">
        <v>22</v>
      </c>
      <c r="J8" s="45" t="s">
        <v>23</v>
      </c>
      <c r="K8" s="45" t="s">
        <v>8</v>
      </c>
      <c r="L8" s="44" t="s">
        <v>42</v>
      </c>
      <c r="M8" s="44" t="s">
        <v>16</v>
      </c>
      <c r="N8" s="44" t="s">
        <v>41</v>
      </c>
    </row>
    <row r="9" spans="1:14" ht="45" customHeight="1" x14ac:dyDescent="0.25">
      <c r="A9" s="47"/>
      <c r="B9" s="45"/>
      <c r="C9" s="45"/>
      <c r="D9" s="23" t="s">
        <v>4</v>
      </c>
      <c r="E9" s="23" t="s">
        <v>5</v>
      </c>
      <c r="F9" s="48"/>
      <c r="G9" s="63"/>
      <c r="H9" s="45"/>
      <c r="I9" s="44"/>
      <c r="J9" s="45"/>
      <c r="K9" s="45"/>
      <c r="L9" s="44"/>
      <c r="M9" s="44"/>
      <c r="N9" s="44"/>
    </row>
    <row r="10" spans="1:14" ht="15" customHeight="1" x14ac:dyDescent="0.25">
      <c r="A10" s="31"/>
      <c r="B10" s="31"/>
      <c r="C10" s="32"/>
      <c r="D10" s="33"/>
      <c r="E10" s="33"/>
      <c r="F10" s="18">
        <f>IF(A10=0,0,IF(D10="",32000/87,365-_xlfn.DAYS(E10,D10)-1))</f>
        <v>0</v>
      </c>
      <c r="G10" s="22">
        <f>F10*87</f>
        <v>0</v>
      </c>
      <c r="H10" s="35"/>
      <c r="I10" s="11">
        <f>H10-G10</f>
        <v>0</v>
      </c>
      <c r="J10" s="36">
        <v>0</v>
      </c>
      <c r="K10" s="36">
        <v>0</v>
      </c>
      <c r="L10" s="24">
        <f>IF((J10+K10)&gt;I10,I10,(J10+K10))</f>
        <v>0</v>
      </c>
      <c r="M10" s="11">
        <f t="shared" ref="M10:M37" si="0">MAX(0,I10-L10)</f>
        <v>0</v>
      </c>
      <c r="N10" s="11">
        <f t="shared" ref="N10:N37" si="1">G10+M10</f>
        <v>0</v>
      </c>
    </row>
    <row r="11" spans="1:14" ht="15" customHeight="1" x14ac:dyDescent="0.25">
      <c r="A11" s="31"/>
      <c r="B11" s="31"/>
      <c r="C11" s="32"/>
      <c r="D11" s="33"/>
      <c r="E11" s="33"/>
      <c r="F11" s="18">
        <f t="shared" ref="F11:F37" si="2">IF(A11=0,0,IF(D11="",32000/87,365-_xlfn.DAYS(E11,D11)-1))</f>
        <v>0</v>
      </c>
      <c r="G11" s="22">
        <f t="shared" ref="G11:G37" si="3">F11*87</f>
        <v>0</v>
      </c>
      <c r="H11" s="35"/>
      <c r="I11" s="11">
        <f t="shared" ref="I11:I37" si="4">H11-G11</f>
        <v>0</v>
      </c>
      <c r="J11" s="36">
        <v>0</v>
      </c>
      <c r="K11" s="36">
        <v>0</v>
      </c>
      <c r="L11" s="24">
        <f t="shared" ref="L11:L37" si="5">IF((J11+K11)&gt;I11,I11,(J11+K11))</f>
        <v>0</v>
      </c>
      <c r="M11" s="11">
        <f t="shared" si="0"/>
        <v>0</v>
      </c>
      <c r="N11" s="11">
        <f t="shared" si="1"/>
        <v>0</v>
      </c>
    </row>
    <row r="12" spans="1:14" ht="15" customHeight="1" x14ac:dyDescent="0.25">
      <c r="A12" s="31"/>
      <c r="B12" s="31"/>
      <c r="C12" s="32"/>
      <c r="D12" s="33"/>
      <c r="E12" s="33"/>
      <c r="F12" s="18">
        <f t="shared" si="2"/>
        <v>0</v>
      </c>
      <c r="G12" s="22">
        <f t="shared" si="3"/>
        <v>0</v>
      </c>
      <c r="H12" s="35"/>
      <c r="I12" s="11">
        <f t="shared" si="4"/>
        <v>0</v>
      </c>
      <c r="J12" s="36">
        <v>0</v>
      </c>
      <c r="K12" s="36">
        <v>0</v>
      </c>
      <c r="L12" s="24">
        <f t="shared" si="5"/>
        <v>0</v>
      </c>
      <c r="M12" s="11">
        <f t="shared" si="0"/>
        <v>0</v>
      </c>
      <c r="N12" s="11">
        <f t="shared" si="1"/>
        <v>0</v>
      </c>
    </row>
    <row r="13" spans="1:14" ht="15" customHeight="1" x14ac:dyDescent="0.25">
      <c r="A13" s="31"/>
      <c r="B13" s="31"/>
      <c r="C13" s="32"/>
      <c r="D13" s="33"/>
      <c r="E13" s="33"/>
      <c r="F13" s="18">
        <f t="shared" si="2"/>
        <v>0</v>
      </c>
      <c r="G13" s="22">
        <f t="shared" si="3"/>
        <v>0</v>
      </c>
      <c r="H13" s="35"/>
      <c r="I13" s="11">
        <f t="shared" si="4"/>
        <v>0</v>
      </c>
      <c r="J13" s="36">
        <v>0</v>
      </c>
      <c r="K13" s="36">
        <v>0</v>
      </c>
      <c r="L13" s="24">
        <f t="shared" si="5"/>
        <v>0</v>
      </c>
      <c r="M13" s="11">
        <f t="shared" si="0"/>
        <v>0</v>
      </c>
      <c r="N13" s="11">
        <f t="shared" si="1"/>
        <v>0</v>
      </c>
    </row>
    <row r="14" spans="1:14" ht="15" customHeight="1" x14ac:dyDescent="0.25">
      <c r="A14" s="31"/>
      <c r="B14" s="31"/>
      <c r="C14" s="32"/>
      <c r="D14" s="33"/>
      <c r="E14" s="33"/>
      <c r="F14" s="18">
        <f t="shared" si="2"/>
        <v>0</v>
      </c>
      <c r="G14" s="22">
        <f t="shared" si="3"/>
        <v>0</v>
      </c>
      <c r="H14" s="35"/>
      <c r="I14" s="11">
        <f t="shared" si="4"/>
        <v>0</v>
      </c>
      <c r="J14" s="36">
        <v>0</v>
      </c>
      <c r="K14" s="36">
        <v>0</v>
      </c>
      <c r="L14" s="24">
        <f t="shared" si="5"/>
        <v>0</v>
      </c>
      <c r="M14" s="11">
        <f t="shared" si="0"/>
        <v>0</v>
      </c>
      <c r="N14" s="11">
        <f t="shared" si="1"/>
        <v>0</v>
      </c>
    </row>
    <row r="15" spans="1:14" ht="15" customHeight="1" x14ac:dyDescent="0.25">
      <c r="A15" s="31"/>
      <c r="B15" s="31"/>
      <c r="C15" s="32"/>
      <c r="D15" s="33"/>
      <c r="E15" s="33"/>
      <c r="F15" s="18">
        <f t="shared" si="2"/>
        <v>0</v>
      </c>
      <c r="G15" s="22">
        <f t="shared" si="3"/>
        <v>0</v>
      </c>
      <c r="H15" s="35"/>
      <c r="I15" s="11">
        <f t="shared" si="4"/>
        <v>0</v>
      </c>
      <c r="J15" s="36">
        <v>0</v>
      </c>
      <c r="K15" s="36">
        <v>0</v>
      </c>
      <c r="L15" s="24">
        <f t="shared" si="5"/>
        <v>0</v>
      </c>
      <c r="M15" s="11">
        <f t="shared" si="0"/>
        <v>0</v>
      </c>
      <c r="N15" s="11">
        <f t="shared" si="1"/>
        <v>0</v>
      </c>
    </row>
    <row r="16" spans="1:14" ht="15" customHeight="1" x14ac:dyDescent="0.25">
      <c r="A16" s="31"/>
      <c r="B16" s="31"/>
      <c r="C16" s="34"/>
      <c r="D16" s="33"/>
      <c r="E16" s="33"/>
      <c r="F16" s="18">
        <f t="shared" si="2"/>
        <v>0</v>
      </c>
      <c r="G16" s="22">
        <f t="shared" si="3"/>
        <v>0</v>
      </c>
      <c r="H16" s="35"/>
      <c r="I16" s="11">
        <f t="shared" si="4"/>
        <v>0</v>
      </c>
      <c r="J16" s="36">
        <v>0</v>
      </c>
      <c r="K16" s="36">
        <v>0</v>
      </c>
      <c r="L16" s="24">
        <f t="shared" si="5"/>
        <v>0</v>
      </c>
      <c r="M16" s="11">
        <f t="shared" si="0"/>
        <v>0</v>
      </c>
      <c r="N16" s="11">
        <f t="shared" si="1"/>
        <v>0</v>
      </c>
    </row>
    <row r="17" spans="1:14" ht="15" customHeight="1" x14ac:dyDescent="0.25">
      <c r="A17" s="31"/>
      <c r="B17" s="31"/>
      <c r="C17" s="34"/>
      <c r="D17" s="33"/>
      <c r="E17" s="33"/>
      <c r="F17" s="18">
        <f t="shared" si="2"/>
        <v>0</v>
      </c>
      <c r="G17" s="22">
        <f t="shared" si="3"/>
        <v>0</v>
      </c>
      <c r="H17" s="35"/>
      <c r="I17" s="11">
        <f t="shared" si="4"/>
        <v>0</v>
      </c>
      <c r="J17" s="36">
        <v>0</v>
      </c>
      <c r="K17" s="36">
        <v>0</v>
      </c>
      <c r="L17" s="24">
        <f t="shared" si="5"/>
        <v>0</v>
      </c>
      <c r="M17" s="11">
        <f t="shared" si="0"/>
        <v>0</v>
      </c>
      <c r="N17" s="11">
        <f t="shared" si="1"/>
        <v>0</v>
      </c>
    </row>
    <row r="18" spans="1:14" ht="15" customHeight="1" x14ac:dyDescent="0.25">
      <c r="A18" s="31"/>
      <c r="B18" s="31"/>
      <c r="C18" s="34"/>
      <c r="D18" s="33"/>
      <c r="E18" s="33"/>
      <c r="F18" s="18">
        <f t="shared" si="2"/>
        <v>0</v>
      </c>
      <c r="G18" s="22">
        <f t="shared" si="3"/>
        <v>0</v>
      </c>
      <c r="H18" s="35"/>
      <c r="I18" s="11">
        <f t="shared" si="4"/>
        <v>0</v>
      </c>
      <c r="J18" s="36">
        <v>0</v>
      </c>
      <c r="K18" s="36">
        <v>0</v>
      </c>
      <c r="L18" s="24">
        <f t="shared" si="5"/>
        <v>0</v>
      </c>
      <c r="M18" s="11">
        <f t="shared" si="0"/>
        <v>0</v>
      </c>
      <c r="N18" s="11">
        <f t="shared" si="1"/>
        <v>0</v>
      </c>
    </row>
    <row r="19" spans="1:14" ht="15" customHeight="1" x14ac:dyDescent="0.25">
      <c r="A19" s="31"/>
      <c r="B19" s="31"/>
      <c r="C19" s="34"/>
      <c r="D19" s="33"/>
      <c r="E19" s="33"/>
      <c r="F19" s="18">
        <f t="shared" si="2"/>
        <v>0</v>
      </c>
      <c r="G19" s="22">
        <f t="shared" si="3"/>
        <v>0</v>
      </c>
      <c r="H19" s="35"/>
      <c r="I19" s="11">
        <f t="shared" si="4"/>
        <v>0</v>
      </c>
      <c r="J19" s="36">
        <v>0</v>
      </c>
      <c r="K19" s="36">
        <v>0</v>
      </c>
      <c r="L19" s="24">
        <f t="shared" si="5"/>
        <v>0</v>
      </c>
      <c r="M19" s="11">
        <f t="shared" si="0"/>
        <v>0</v>
      </c>
      <c r="N19" s="11">
        <f t="shared" si="1"/>
        <v>0</v>
      </c>
    </row>
    <row r="20" spans="1:14" ht="15" customHeight="1" x14ac:dyDescent="0.25">
      <c r="A20" s="31"/>
      <c r="B20" s="31"/>
      <c r="C20" s="34"/>
      <c r="D20" s="33"/>
      <c r="E20" s="33"/>
      <c r="F20" s="18">
        <f t="shared" si="2"/>
        <v>0</v>
      </c>
      <c r="G20" s="22">
        <f t="shared" si="3"/>
        <v>0</v>
      </c>
      <c r="H20" s="35"/>
      <c r="I20" s="11">
        <f t="shared" si="4"/>
        <v>0</v>
      </c>
      <c r="J20" s="36">
        <v>0</v>
      </c>
      <c r="K20" s="36">
        <v>0</v>
      </c>
      <c r="L20" s="24">
        <f t="shared" si="5"/>
        <v>0</v>
      </c>
      <c r="M20" s="11">
        <f t="shared" si="0"/>
        <v>0</v>
      </c>
      <c r="N20" s="11">
        <f t="shared" si="1"/>
        <v>0</v>
      </c>
    </row>
    <row r="21" spans="1:14" ht="15" customHeight="1" x14ac:dyDescent="0.25">
      <c r="A21" s="31"/>
      <c r="B21" s="31"/>
      <c r="C21" s="34"/>
      <c r="D21" s="33"/>
      <c r="E21" s="33"/>
      <c r="F21" s="18">
        <f t="shared" si="2"/>
        <v>0</v>
      </c>
      <c r="G21" s="22">
        <f t="shared" si="3"/>
        <v>0</v>
      </c>
      <c r="H21" s="35"/>
      <c r="I21" s="11">
        <f t="shared" si="4"/>
        <v>0</v>
      </c>
      <c r="J21" s="36">
        <v>0</v>
      </c>
      <c r="K21" s="36">
        <v>0</v>
      </c>
      <c r="L21" s="24">
        <f t="shared" si="5"/>
        <v>0</v>
      </c>
      <c r="M21" s="11">
        <f t="shared" si="0"/>
        <v>0</v>
      </c>
      <c r="N21" s="11">
        <f t="shared" si="1"/>
        <v>0</v>
      </c>
    </row>
    <row r="22" spans="1:14" ht="15" customHeight="1" x14ac:dyDescent="0.25">
      <c r="A22" s="31"/>
      <c r="B22" s="31"/>
      <c r="C22" s="34"/>
      <c r="D22" s="33"/>
      <c r="E22" s="33"/>
      <c r="F22" s="18">
        <f t="shared" si="2"/>
        <v>0</v>
      </c>
      <c r="G22" s="22">
        <f t="shared" si="3"/>
        <v>0</v>
      </c>
      <c r="H22" s="35"/>
      <c r="I22" s="11">
        <f t="shared" si="4"/>
        <v>0</v>
      </c>
      <c r="J22" s="36">
        <v>0</v>
      </c>
      <c r="K22" s="36">
        <v>0</v>
      </c>
      <c r="L22" s="24">
        <f t="shared" si="5"/>
        <v>0</v>
      </c>
      <c r="M22" s="11">
        <f t="shared" si="0"/>
        <v>0</v>
      </c>
      <c r="N22" s="11">
        <f t="shared" si="1"/>
        <v>0</v>
      </c>
    </row>
    <row r="23" spans="1:14" ht="15" customHeight="1" x14ac:dyDescent="0.25">
      <c r="A23" s="31"/>
      <c r="B23" s="31"/>
      <c r="C23" s="34"/>
      <c r="D23" s="33"/>
      <c r="E23" s="33"/>
      <c r="F23" s="18">
        <f t="shared" si="2"/>
        <v>0</v>
      </c>
      <c r="G23" s="22">
        <f t="shared" si="3"/>
        <v>0</v>
      </c>
      <c r="H23" s="35"/>
      <c r="I23" s="11">
        <f t="shared" si="4"/>
        <v>0</v>
      </c>
      <c r="J23" s="36">
        <v>0</v>
      </c>
      <c r="K23" s="36">
        <v>0</v>
      </c>
      <c r="L23" s="24">
        <f t="shared" si="5"/>
        <v>0</v>
      </c>
      <c r="M23" s="11">
        <f t="shared" si="0"/>
        <v>0</v>
      </c>
      <c r="N23" s="11">
        <f t="shared" si="1"/>
        <v>0</v>
      </c>
    </row>
    <row r="24" spans="1:14" ht="15" customHeight="1" x14ac:dyDescent="0.25">
      <c r="A24" s="31"/>
      <c r="B24" s="31"/>
      <c r="C24" s="34"/>
      <c r="D24" s="33"/>
      <c r="E24" s="33"/>
      <c r="F24" s="18">
        <f t="shared" si="2"/>
        <v>0</v>
      </c>
      <c r="G24" s="22">
        <f t="shared" si="3"/>
        <v>0</v>
      </c>
      <c r="H24" s="35"/>
      <c r="I24" s="11">
        <f t="shared" si="4"/>
        <v>0</v>
      </c>
      <c r="J24" s="36">
        <v>0</v>
      </c>
      <c r="K24" s="36">
        <v>0</v>
      </c>
      <c r="L24" s="24">
        <f t="shared" si="5"/>
        <v>0</v>
      </c>
      <c r="M24" s="11">
        <f t="shared" si="0"/>
        <v>0</v>
      </c>
      <c r="N24" s="11">
        <f t="shared" si="1"/>
        <v>0</v>
      </c>
    </row>
    <row r="25" spans="1:14" ht="15" customHeight="1" x14ac:dyDescent="0.25">
      <c r="A25" s="31"/>
      <c r="B25" s="31"/>
      <c r="C25" s="34"/>
      <c r="D25" s="33"/>
      <c r="E25" s="33"/>
      <c r="F25" s="18">
        <f t="shared" si="2"/>
        <v>0</v>
      </c>
      <c r="G25" s="22">
        <f t="shared" si="3"/>
        <v>0</v>
      </c>
      <c r="H25" s="35"/>
      <c r="I25" s="11">
        <f t="shared" si="4"/>
        <v>0</v>
      </c>
      <c r="J25" s="36">
        <v>0</v>
      </c>
      <c r="K25" s="36">
        <v>0</v>
      </c>
      <c r="L25" s="24">
        <f t="shared" si="5"/>
        <v>0</v>
      </c>
      <c r="M25" s="11">
        <f t="shared" si="0"/>
        <v>0</v>
      </c>
      <c r="N25" s="11">
        <f t="shared" si="1"/>
        <v>0</v>
      </c>
    </row>
    <row r="26" spans="1:14" ht="15" customHeight="1" x14ac:dyDescent="0.25">
      <c r="A26" s="31"/>
      <c r="B26" s="31"/>
      <c r="C26" s="34"/>
      <c r="D26" s="33"/>
      <c r="E26" s="33"/>
      <c r="F26" s="18">
        <f t="shared" si="2"/>
        <v>0</v>
      </c>
      <c r="G26" s="22">
        <f t="shared" si="3"/>
        <v>0</v>
      </c>
      <c r="H26" s="35"/>
      <c r="I26" s="11">
        <f t="shared" si="4"/>
        <v>0</v>
      </c>
      <c r="J26" s="36">
        <v>0</v>
      </c>
      <c r="K26" s="36">
        <v>0</v>
      </c>
      <c r="L26" s="24">
        <f t="shared" si="5"/>
        <v>0</v>
      </c>
      <c r="M26" s="11">
        <f t="shared" si="0"/>
        <v>0</v>
      </c>
      <c r="N26" s="11">
        <f t="shared" si="1"/>
        <v>0</v>
      </c>
    </row>
    <row r="27" spans="1:14" ht="15" customHeight="1" x14ac:dyDescent="0.25">
      <c r="A27" s="31"/>
      <c r="B27" s="31"/>
      <c r="C27" s="34"/>
      <c r="D27" s="33"/>
      <c r="E27" s="33"/>
      <c r="F27" s="18">
        <f t="shared" si="2"/>
        <v>0</v>
      </c>
      <c r="G27" s="22">
        <f t="shared" si="3"/>
        <v>0</v>
      </c>
      <c r="H27" s="35"/>
      <c r="I27" s="11">
        <f t="shared" si="4"/>
        <v>0</v>
      </c>
      <c r="J27" s="36">
        <v>0</v>
      </c>
      <c r="K27" s="36">
        <v>0</v>
      </c>
      <c r="L27" s="24">
        <f t="shared" si="5"/>
        <v>0</v>
      </c>
      <c r="M27" s="11">
        <f t="shared" si="0"/>
        <v>0</v>
      </c>
      <c r="N27" s="11">
        <f t="shared" si="1"/>
        <v>0</v>
      </c>
    </row>
    <row r="28" spans="1:14" ht="15" customHeight="1" x14ac:dyDescent="0.25">
      <c r="A28" s="31"/>
      <c r="B28" s="31"/>
      <c r="C28" s="34"/>
      <c r="D28" s="33"/>
      <c r="E28" s="33"/>
      <c r="F28" s="18">
        <f t="shared" si="2"/>
        <v>0</v>
      </c>
      <c r="G28" s="22">
        <f t="shared" si="3"/>
        <v>0</v>
      </c>
      <c r="H28" s="35"/>
      <c r="I28" s="11">
        <f t="shared" si="4"/>
        <v>0</v>
      </c>
      <c r="J28" s="36">
        <v>0</v>
      </c>
      <c r="K28" s="36">
        <v>0</v>
      </c>
      <c r="L28" s="24">
        <f t="shared" si="5"/>
        <v>0</v>
      </c>
      <c r="M28" s="11">
        <f t="shared" si="0"/>
        <v>0</v>
      </c>
      <c r="N28" s="11">
        <f t="shared" si="1"/>
        <v>0</v>
      </c>
    </row>
    <row r="29" spans="1:14" ht="15" customHeight="1" x14ac:dyDescent="0.25">
      <c r="A29" s="31"/>
      <c r="B29" s="31"/>
      <c r="C29" s="34"/>
      <c r="D29" s="33"/>
      <c r="E29" s="33"/>
      <c r="F29" s="18">
        <f t="shared" si="2"/>
        <v>0</v>
      </c>
      <c r="G29" s="22">
        <f t="shared" si="3"/>
        <v>0</v>
      </c>
      <c r="H29" s="35"/>
      <c r="I29" s="11">
        <f t="shared" si="4"/>
        <v>0</v>
      </c>
      <c r="J29" s="36">
        <v>0</v>
      </c>
      <c r="K29" s="36">
        <v>0</v>
      </c>
      <c r="L29" s="24">
        <f t="shared" si="5"/>
        <v>0</v>
      </c>
      <c r="M29" s="11">
        <f t="shared" si="0"/>
        <v>0</v>
      </c>
      <c r="N29" s="11">
        <f t="shared" si="1"/>
        <v>0</v>
      </c>
    </row>
    <row r="30" spans="1:14" ht="15" customHeight="1" x14ac:dyDescent="0.25">
      <c r="A30" s="31"/>
      <c r="B30" s="31"/>
      <c r="C30" s="34"/>
      <c r="D30" s="33"/>
      <c r="E30" s="33"/>
      <c r="F30" s="18">
        <f t="shared" si="2"/>
        <v>0</v>
      </c>
      <c r="G30" s="22">
        <f t="shared" si="3"/>
        <v>0</v>
      </c>
      <c r="H30" s="35"/>
      <c r="I30" s="11">
        <f t="shared" si="4"/>
        <v>0</v>
      </c>
      <c r="J30" s="36">
        <v>0</v>
      </c>
      <c r="K30" s="36">
        <v>0</v>
      </c>
      <c r="L30" s="24">
        <f t="shared" si="5"/>
        <v>0</v>
      </c>
      <c r="M30" s="11">
        <f t="shared" si="0"/>
        <v>0</v>
      </c>
      <c r="N30" s="11">
        <f t="shared" si="1"/>
        <v>0</v>
      </c>
    </row>
    <row r="31" spans="1:14" ht="15" customHeight="1" x14ac:dyDescent="0.25">
      <c r="A31" s="31"/>
      <c r="B31" s="31"/>
      <c r="C31" s="34"/>
      <c r="D31" s="33"/>
      <c r="E31" s="33"/>
      <c r="F31" s="18">
        <f t="shared" si="2"/>
        <v>0</v>
      </c>
      <c r="G31" s="22">
        <f t="shared" si="3"/>
        <v>0</v>
      </c>
      <c r="H31" s="35"/>
      <c r="I31" s="11">
        <f t="shared" si="4"/>
        <v>0</v>
      </c>
      <c r="J31" s="36">
        <v>0</v>
      </c>
      <c r="K31" s="36">
        <v>0</v>
      </c>
      <c r="L31" s="24">
        <f t="shared" si="5"/>
        <v>0</v>
      </c>
      <c r="M31" s="11">
        <f t="shared" si="0"/>
        <v>0</v>
      </c>
      <c r="N31" s="11">
        <f t="shared" si="1"/>
        <v>0</v>
      </c>
    </row>
    <row r="32" spans="1:14" ht="15" customHeight="1" x14ac:dyDescent="0.25">
      <c r="A32" s="31"/>
      <c r="B32" s="31"/>
      <c r="C32" s="34"/>
      <c r="D32" s="33"/>
      <c r="E32" s="33"/>
      <c r="F32" s="18">
        <f t="shared" si="2"/>
        <v>0</v>
      </c>
      <c r="G32" s="22">
        <f t="shared" si="3"/>
        <v>0</v>
      </c>
      <c r="H32" s="35"/>
      <c r="I32" s="11">
        <f t="shared" si="4"/>
        <v>0</v>
      </c>
      <c r="J32" s="36">
        <v>0</v>
      </c>
      <c r="K32" s="36">
        <v>0</v>
      </c>
      <c r="L32" s="24">
        <f t="shared" si="5"/>
        <v>0</v>
      </c>
      <c r="M32" s="11">
        <f t="shared" si="0"/>
        <v>0</v>
      </c>
      <c r="N32" s="11">
        <f t="shared" si="1"/>
        <v>0</v>
      </c>
    </row>
    <row r="33" spans="1:16" ht="15" customHeight="1" x14ac:dyDescent="0.25">
      <c r="A33" s="31"/>
      <c r="B33" s="31"/>
      <c r="C33" s="34"/>
      <c r="D33" s="33"/>
      <c r="E33" s="33"/>
      <c r="F33" s="18">
        <f t="shared" si="2"/>
        <v>0</v>
      </c>
      <c r="G33" s="22">
        <f t="shared" si="3"/>
        <v>0</v>
      </c>
      <c r="H33" s="35"/>
      <c r="I33" s="11">
        <f t="shared" si="4"/>
        <v>0</v>
      </c>
      <c r="J33" s="36">
        <v>0</v>
      </c>
      <c r="K33" s="36">
        <v>0</v>
      </c>
      <c r="L33" s="24">
        <f t="shared" si="5"/>
        <v>0</v>
      </c>
      <c r="M33" s="11">
        <f t="shared" si="0"/>
        <v>0</v>
      </c>
      <c r="N33" s="11">
        <f t="shared" si="1"/>
        <v>0</v>
      </c>
    </row>
    <row r="34" spans="1:16" ht="15" customHeight="1" x14ac:dyDescent="0.25">
      <c r="A34" s="31"/>
      <c r="B34" s="31"/>
      <c r="C34" s="34"/>
      <c r="D34" s="33"/>
      <c r="E34" s="33"/>
      <c r="F34" s="18">
        <f t="shared" si="2"/>
        <v>0</v>
      </c>
      <c r="G34" s="22">
        <f t="shared" si="3"/>
        <v>0</v>
      </c>
      <c r="H34" s="35"/>
      <c r="I34" s="11">
        <f t="shared" si="4"/>
        <v>0</v>
      </c>
      <c r="J34" s="36">
        <v>0</v>
      </c>
      <c r="K34" s="36">
        <v>0</v>
      </c>
      <c r="L34" s="24">
        <f t="shared" si="5"/>
        <v>0</v>
      </c>
      <c r="M34" s="11">
        <f t="shared" si="0"/>
        <v>0</v>
      </c>
      <c r="N34" s="11">
        <f t="shared" si="1"/>
        <v>0</v>
      </c>
    </row>
    <row r="35" spans="1:16" ht="15" customHeight="1" x14ac:dyDescent="0.25">
      <c r="A35" s="31"/>
      <c r="B35" s="31"/>
      <c r="C35" s="34"/>
      <c r="D35" s="33"/>
      <c r="E35" s="33"/>
      <c r="F35" s="18">
        <f t="shared" si="2"/>
        <v>0</v>
      </c>
      <c r="G35" s="22">
        <f t="shared" si="3"/>
        <v>0</v>
      </c>
      <c r="H35" s="35"/>
      <c r="I35" s="11">
        <f t="shared" si="4"/>
        <v>0</v>
      </c>
      <c r="J35" s="36">
        <v>0</v>
      </c>
      <c r="K35" s="36">
        <v>0</v>
      </c>
      <c r="L35" s="24">
        <f t="shared" si="5"/>
        <v>0</v>
      </c>
      <c r="M35" s="11">
        <f t="shared" si="0"/>
        <v>0</v>
      </c>
      <c r="N35" s="11">
        <f t="shared" si="1"/>
        <v>0</v>
      </c>
    </row>
    <row r="36" spans="1:16" ht="15" customHeight="1" x14ac:dyDescent="0.25">
      <c r="A36" s="31"/>
      <c r="B36" s="31"/>
      <c r="C36" s="34"/>
      <c r="D36" s="33"/>
      <c r="E36" s="33"/>
      <c r="F36" s="18">
        <f t="shared" si="2"/>
        <v>0</v>
      </c>
      <c r="G36" s="22">
        <f t="shared" si="3"/>
        <v>0</v>
      </c>
      <c r="H36" s="35"/>
      <c r="I36" s="11">
        <f t="shared" si="4"/>
        <v>0</v>
      </c>
      <c r="J36" s="36">
        <v>0</v>
      </c>
      <c r="K36" s="36">
        <v>0</v>
      </c>
      <c r="L36" s="24">
        <f t="shared" si="5"/>
        <v>0</v>
      </c>
      <c r="M36" s="11">
        <f t="shared" si="0"/>
        <v>0</v>
      </c>
      <c r="N36" s="11">
        <f t="shared" si="1"/>
        <v>0</v>
      </c>
    </row>
    <row r="37" spans="1:16" ht="15" customHeight="1" x14ac:dyDescent="0.25">
      <c r="A37" s="31"/>
      <c r="B37" s="31"/>
      <c r="C37" s="34"/>
      <c r="D37" s="33"/>
      <c r="E37" s="33"/>
      <c r="F37" s="18">
        <f t="shared" si="2"/>
        <v>0</v>
      </c>
      <c r="G37" s="22">
        <f t="shared" si="3"/>
        <v>0</v>
      </c>
      <c r="H37" s="35"/>
      <c r="I37" s="11">
        <f t="shared" si="4"/>
        <v>0</v>
      </c>
      <c r="J37" s="36">
        <v>0</v>
      </c>
      <c r="K37" s="36">
        <v>0</v>
      </c>
      <c r="L37" s="24">
        <f t="shared" si="5"/>
        <v>0</v>
      </c>
      <c r="M37" s="11">
        <f t="shared" si="0"/>
        <v>0</v>
      </c>
      <c r="N37" s="11">
        <f t="shared" si="1"/>
        <v>0</v>
      </c>
      <c r="O37" s="6"/>
      <c r="P37" s="6"/>
    </row>
    <row r="38" spans="1:16" ht="15" customHeight="1" x14ac:dyDescent="0.25">
      <c r="E38" s="8" t="s">
        <v>12</v>
      </c>
      <c r="F38" s="19">
        <f t="shared" ref="F38:N38" si="6">SUM(F10:F37)</f>
        <v>0</v>
      </c>
      <c r="G38" s="21">
        <f t="shared" si="6"/>
        <v>0</v>
      </c>
      <c r="H38" s="21">
        <f t="shared" si="6"/>
        <v>0</v>
      </c>
      <c r="I38" s="21">
        <f t="shared" si="6"/>
        <v>0</v>
      </c>
      <c r="J38" s="21">
        <f t="shared" si="6"/>
        <v>0</v>
      </c>
      <c r="K38" s="21">
        <f t="shared" si="6"/>
        <v>0</v>
      </c>
      <c r="L38" s="21">
        <f t="shared" si="6"/>
        <v>0</v>
      </c>
      <c r="M38" s="25">
        <f t="shared" si="6"/>
        <v>0</v>
      </c>
      <c r="N38" s="25">
        <f t="shared" si="6"/>
        <v>0</v>
      </c>
      <c r="O38" s="6"/>
      <c r="P38" s="6"/>
    </row>
    <row r="39" spans="1:16" x14ac:dyDescent="0.25">
      <c r="O39" s="6"/>
    </row>
    <row r="40" spans="1:16" ht="61.5" customHeight="1" x14ac:dyDescent="0.25">
      <c r="A40" s="30" t="s">
        <v>40</v>
      </c>
      <c r="B40" s="50"/>
      <c r="C40" s="51"/>
      <c r="D40" s="51"/>
      <c r="E40" s="51"/>
      <c r="F40" s="51"/>
      <c r="G40" s="51"/>
      <c r="H40" s="51"/>
      <c r="I40" s="51"/>
      <c r="J40" s="51"/>
      <c r="K40" s="51"/>
      <c r="L40" s="51"/>
      <c r="M40" s="51"/>
      <c r="N40" s="52"/>
      <c r="O40" s="6"/>
      <c r="P40" s="6"/>
    </row>
    <row r="42" spans="1:16" ht="15.75" customHeight="1" x14ac:dyDescent="0.25">
      <c r="A42" s="12" t="s">
        <v>21</v>
      </c>
      <c r="B42" s="13"/>
      <c r="C42" s="13"/>
      <c r="D42" s="13"/>
      <c r="E42" s="13"/>
      <c r="F42" s="13"/>
      <c r="G42" s="13"/>
      <c r="H42" s="14"/>
      <c r="I42" s="15"/>
      <c r="J42" s="16"/>
      <c r="K42" s="16"/>
      <c r="L42" s="13"/>
      <c r="M42" s="13"/>
      <c r="N42" s="17"/>
    </row>
    <row r="43" spans="1:16" ht="126.75" customHeight="1" x14ac:dyDescent="0.25">
      <c r="A43" s="56" t="s">
        <v>48</v>
      </c>
      <c r="B43" s="57"/>
      <c r="C43" s="57"/>
      <c r="D43" s="57"/>
      <c r="E43" s="57"/>
      <c r="F43" s="57"/>
      <c r="G43" s="57"/>
      <c r="H43" s="57"/>
      <c r="I43" s="57"/>
      <c r="J43" s="57"/>
      <c r="K43" s="57"/>
      <c r="L43" s="57"/>
      <c r="M43" s="57"/>
      <c r="N43" s="58"/>
    </row>
  </sheetData>
  <sheetProtection algorithmName="SHA-512" hashValue="wE+5UxTPaNq5NWDEM/cySCUJgulMGWPUQ8fTc4tKGGsQXQtFCY95Rngo7e9ufGw964Qh+eZ9M4AMLVHzyCCLEA==" saltValue="UtLlgPxE439zjxmfBkNT7w==" spinCount="100000" sheet="1" selectLockedCells="1"/>
  <mergeCells count="16">
    <mergeCell ref="B40:N40"/>
    <mergeCell ref="A43:N43"/>
    <mergeCell ref="A2:N4"/>
    <mergeCell ref="M8:M9"/>
    <mergeCell ref="N8:N9"/>
    <mergeCell ref="K8:K9"/>
    <mergeCell ref="L8:L9"/>
    <mergeCell ref="A8:A9"/>
    <mergeCell ref="B8:B9"/>
    <mergeCell ref="C8:C9"/>
    <mergeCell ref="D8:E8"/>
    <mergeCell ref="F8:F9"/>
    <mergeCell ref="J8:J9"/>
    <mergeCell ref="G8:G9"/>
    <mergeCell ref="H8:H9"/>
    <mergeCell ref="I8:I9"/>
  </mergeCells>
  <pageMargins left="0.43307086614173229" right="0.23622047244094491"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Sprachkräfte</vt:lpstr>
      <vt:lpstr>Fachberatungen</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Brigitte</dc:creator>
  <cp:lastModifiedBy>Katharina Raabe</cp:lastModifiedBy>
  <cp:lastPrinted>2025-07-15T08:47:19Z</cp:lastPrinted>
  <dcterms:created xsi:type="dcterms:W3CDTF">2024-01-29T10:31:52Z</dcterms:created>
  <dcterms:modified xsi:type="dcterms:W3CDTF">2025-08-01T06:36:26Z</dcterms:modified>
</cp:coreProperties>
</file>