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3\Kita-Helfer_innen und Sprach-Kitas\Sonderprogramm PF Hilfskräfte in Kitas 2025-2026\Rundschreiben\Homepage\"/>
    </mc:Choice>
  </mc:AlternateContent>
  <bookViews>
    <workbookView xWindow="0" yWindow="0" windowWidth="25200" windowHeight="11850" tabRatio="516"/>
  </bookViews>
  <sheets>
    <sheet name="Blatt 1" sheetId="1" r:id="rId1"/>
    <sheet name="Blatt 2" sheetId="18" r:id="rId2"/>
    <sheet name="Blatt 3" sheetId="19" r:id="rId3"/>
    <sheet name="Blatt 4" sheetId="20" r:id="rId4"/>
    <sheet name="Blatt 5" sheetId="21" r:id="rId5"/>
    <sheet name="Blatt 6" sheetId="22" r:id="rId6"/>
    <sheet name="Blatt 7" sheetId="23" r:id="rId7"/>
    <sheet name="Blatt 8" sheetId="24" r:id="rId8"/>
    <sheet name="Blatt 9" sheetId="25" r:id="rId9"/>
    <sheet name="Blatt 10" sheetId="26" r:id="rId10"/>
    <sheet name="Blatt 11" sheetId="27" r:id="rId11"/>
    <sheet name="Blatt 12" sheetId="28" r:id="rId12"/>
    <sheet name="Blatt 13" sheetId="29" r:id="rId13"/>
  </sheets>
  <definedNames>
    <definedName name="_xlnm._FilterDatabase" localSheetId="0" hidden="1">'Blatt 1'!$A$3:$AB$3</definedName>
    <definedName name="_xlnm._FilterDatabase" localSheetId="9" hidden="1">'Blatt 10'!$A$3:$AB$3</definedName>
    <definedName name="_xlnm._FilterDatabase" localSheetId="10" hidden="1">'Blatt 11'!$A$3:$AB$3</definedName>
    <definedName name="_xlnm._FilterDatabase" localSheetId="11" hidden="1">'Blatt 12'!$A$3:$AB$3</definedName>
    <definedName name="_xlnm._FilterDatabase" localSheetId="12" hidden="1">'Blatt 13'!$A$3:$AB$3</definedName>
    <definedName name="_xlnm._FilterDatabase" localSheetId="1" hidden="1">'Blatt 2'!$A$3:$AB$3</definedName>
    <definedName name="_xlnm._FilterDatabase" localSheetId="2" hidden="1">'Blatt 3'!$A$3:$AB$3</definedName>
    <definedName name="_xlnm._FilterDatabase" localSheetId="3" hidden="1">'Blatt 4'!$A$3:$AB$3</definedName>
    <definedName name="_xlnm._FilterDatabase" localSheetId="4" hidden="1">'Blatt 5'!$A$3:$AB$3</definedName>
    <definedName name="_xlnm._FilterDatabase" localSheetId="5" hidden="1">'Blatt 6'!$A$3:$AB$3</definedName>
    <definedName name="_xlnm._FilterDatabase" localSheetId="6" hidden="1">'Blatt 7'!$A$3:$AB$3</definedName>
    <definedName name="_xlnm._FilterDatabase" localSheetId="7" hidden="1">'Blatt 8'!$A$3:$AB$3</definedName>
    <definedName name="_xlnm._FilterDatabase" localSheetId="8" hidden="1">'Blatt 9'!$A$3:$AB$3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9" l="1"/>
  <c r="S7" i="19"/>
  <c r="S8" i="19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7" i="19"/>
  <c r="S48" i="19"/>
  <c r="S49" i="19"/>
  <c r="S50" i="19"/>
  <c r="S51" i="19"/>
  <c r="S52" i="19"/>
  <c r="S53" i="19"/>
  <c r="S6" i="20"/>
  <c r="S7" i="20"/>
  <c r="S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53" i="20"/>
  <c r="S6" i="21"/>
  <c r="S7" i="21"/>
  <c r="S8" i="21"/>
  <c r="S9" i="21"/>
  <c r="S10" i="21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29" i="21"/>
  <c r="S30" i="21"/>
  <c r="S31" i="21"/>
  <c r="S32" i="21"/>
  <c r="S33" i="21"/>
  <c r="S34" i="21"/>
  <c r="S35" i="21"/>
  <c r="S36" i="21"/>
  <c r="S37" i="21"/>
  <c r="S38" i="21"/>
  <c r="S39" i="21"/>
  <c r="S40" i="21"/>
  <c r="S41" i="21"/>
  <c r="S42" i="21"/>
  <c r="S43" i="21"/>
  <c r="S44" i="21"/>
  <c r="S45" i="21"/>
  <c r="S46" i="21"/>
  <c r="S47" i="21"/>
  <c r="S48" i="21"/>
  <c r="S49" i="21"/>
  <c r="S50" i="21"/>
  <c r="S51" i="21"/>
  <c r="S52" i="21"/>
  <c r="S53" i="21"/>
  <c r="S6" i="22"/>
  <c r="S7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25" i="22"/>
  <c r="S26" i="22"/>
  <c r="S27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S48" i="22"/>
  <c r="S49" i="22"/>
  <c r="S50" i="22"/>
  <c r="S51" i="22"/>
  <c r="S52" i="22"/>
  <c r="S53" i="22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26" i="23"/>
  <c r="S27" i="23"/>
  <c r="S28" i="23"/>
  <c r="S29" i="23"/>
  <c r="S30" i="23"/>
  <c r="S31" i="23"/>
  <c r="S32" i="23"/>
  <c r="S33" i="23"/>
  <c r="S34" i="23"/>
  <c r="S35" i="23"/>
  <c r="S36" i="23"/>
  <c r="S37" i="23"/>
  <c r="S38" i="23"/>
  <c r="S39" i="23"/>
  <c r="S40" i="23"/>
  <c r="S41" i="23"/>
  <c r="S42" i="23"/>
  <c r="S43" i="23"/>
  <c r="S44" i="23"/>
  <c r="S45" i="23"/>
  <c r="S46" i="23"/>
  <c r="S47" i="23"/>
  <c r="S48" i="23"/>
  <c r="S49" i="23"/>
  <c r="S50" i="23"/>
  <c r="S51" i="23"/>
  <c r="S52" i="23"/>
  <c r="S53" i="23"/>
  <c r="S6" i="24"/>
  <c r="S7" i="24"/>
  <c r="S8" i="24"/>
  <c r="S9" i="24"/>
  <c r="S10" i="24"/>
  <c r="S11" i="24"/>
  <c r="S12" i="24"/>
  <c r="S13" i="24"/>
  <c r="S14" i="24"/>
  <c r="S15" i="24"/>
  <c r="S16" i="24"/>
  <c r="S17" i="24"/>
  <c r="S18" i="24"/>
  <c r="S19" i="24"/>
  <c r="S20" i="24"/>
  <c r="S21" i="24"/>
  <c r="S22" i="24"/>
  <c r="S23" i="24"/>
  <c r="S24" i="24"/>
  <c r="S25" i="24"/>
  <c r="S26" i="24"/>
  <c r="S27" i="24"/>
  <c r="S28" i="24"/>
  <c r="S29" i="24"/>
  <c r="S30" i="24"/>
  <c r="S31" i="24"/>
  <c r="S32" i="24"/>
  <c r="S33" i="24"/>
  <c r="S34" i="24"/>
  <c r="S35" i="24"/>
  <c r="S36" i="24"/>
  <c r="S37" i="24"/>
  <c r="S38" i="24"/>
  <c r="S39" i="24"/>
  <c r="S40" i="24"/>
  <c r="S41" i="24"/>
  <c r="S42" i="24"/>
  <c r="S43" i="24"/>
  <c r="S44" i="24"/>
  <c r="S45" i="24"/>
  <c r="S46" i="24"/>
  <c r="S47" i="24"/>
  <c r="S48" i="24"/>
  <c r="S49" i="24"/>
  <c r="S50" i="24"/>
  <c r="S51" i="24"/>
  <c r="S52" i="24"/>
  <c r="S53" i="24"/>
  <c r="S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41" i="25"/>
  <c r="S42" i="25"/>
  <c r="S43" i="25"/>
  <c r="S44" i="25"/>
  <c r="S45" i="25"/>
  <c r="S46" i="25"/>
  <c r="S47" i="25"/>
  <c r="S48" i="25"/>
  <c r="S49" i="25"/>
  <c r="S50" i="25"/>
  <c r="S51" i="25"/>
  <c r="S52" i="25"/>
  <c r="S53" i="25"/>
  <c r="S6" i="26"/>
  <c r="S7" i="26"/>
  <c r="S8" i="26"/>
  <c r="S9" i="26"/>
  <c r="S10" i="26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0" i="26"/>
  <c r="S31" i="26"/>
  <c r="S32" i="26"/>
  <c r="S33" i="26"/>
  <c r="S34" i="26"/>
  <c r="S35" i="26"/>
  <c r="S36" i="26"/>
  <c r="S37" i="26"/>
  <c r="S38" i="26"/>
  <c r="S39" i="26"/>
  <c r="S40" i="26"/>
  <c r="S41" i="26"/>
  <c r="S42" i="26"/>
  <c r="S43" i="26"/>
  <c r="S44" i="26"/>
  <c r="S45" i="26"/>
  <c r="S46" i="26"/>
  <c r="S47" i="26"/>
  <c r="S48" i="26"/>
  <c r="S49" i="26"/>
  <c r="S50" i="26"/>
  <c r="S51" i="26"/>
  <c r="S52" i="26"/>
  <c r="S53" i="26"/>
  <c r="S6" i="27"/>
  <c r="S7" i="27"/>
  <c r="S8" i="27"/>
  <c r="S9" i="27"/>
  <c r="S10" i="27"/>
  <c r="S11" i="27"/>
  <c r="S12" i="27"/>
  <c r="S13" i="27"/>
  <c r="S14" i="27"/>
  <c r="S15" i="27"/>
  <c r="S16" i="27"/>
  <c r="S17" i="27"/>
  <c r="S18" i="27"/>
  <c r="S19" i="27"/>
  <c r="S20" i="27"/>
  <c r="S21" i="27"/>
  <c r="S22" i="27"/>
  <c r="S23" i="27"/>
  <c r="S24" i="27"/>
  <c r="S25" i="27"/>
  <c r="S26" i="27"/>
  <c r="S27" i="27"/>
  <c r="S28" i="27"/>
  <c r="S29" i="27"/>
  <c r="S30" i="27"/>
  <c r="S31" i="27"/>
  <c r="S32" i="27"/>
  <c r="S33" i="27"/>
  <c r="S34" i="27"/>
  <c r="S35" i="27"/>
  <c r="S36" i="27"/>
  <c r="S37" i="27"/>
  <c r="S38" i="27"/>
  <c r="S39" i="27"/>
  <c r="S40" i="27"/>
  <c r="S41" i="27"/>
  <c r="S42" i="27"/>
  <c r="S43" i="27"/>
  <c r="S44" i="27"/>
  <c r="S45" i="27"/>
  <c r="S46" i="27"/>
  <c r="S47" i="27"/>
  <c r="S48" i="27"/>
  <c r="S49" i="27"/>
  <c r="S50" i="27"/>
  <c r="S51" i="27"/>
  <c r="S52" i="27"/>
  <c r="S53" i="27"/>
  <c r="S6" i="28"/>
  <c r="S7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29" i="28"/>
  <c r="S30" i="28"/>
  <c r="S31" i="28"/>
  <c r="S32" i="28"/>
  <c r="S33" i="28"/>
  <c r="S34" i="28"/>
  <c r="S35" i="28"/>
  <c r="S36" i="28"/>
  <c r="S37" i="28"/>
  <c r="S38" i="28"/>
  <c r="S39" i="28"/>
  <c r="S40" i="28"/>
  <c r="S41" i="28"/>
  <c r="S42" i="28"/>
  <c r="S43" i="28"/>
  <c r="S44" i="28"/>
  <c r="S45" i="28"/>
  <c r="S46" i="28"/>
  <c r="S47" i="28"/>
  <c r="S48" i="28"/>
  <c r="S49" i="28"/>
  <c r="S50" i="28"/>
  <c r="S51" i="28"/>
  <c r="S52" i="28"/>
  <c r="S53" i="28"/>
  <c r="S6" i="29"/>
  <c r="S7" i="29"/>
  <c r="S8" i="29"/>
  <c r="S9" i="29"/>
  <c r="S10" i="29"/>
  <c r="S11" i="29"/>
  <c r="S12" i="29"/>
  <c r="S13" i="29"/>
  <c r="S14" i="29"/>
  <c r="S15" i="29"/>
  <c r="S16" i="29"/>
  <c r="S17" i="29"/>
  <c r="S18" i="29"/>
  <c r="S19" i="29"/>
  <c r="S20" i="29"/>
  <c r="S21" i="29"/>
  <c r="S22" i="29"/>
  <c r="S23" i="29"/>
  <c r="S24" i="29"/>
  <c r="S25" i="29"/>
  <c r="S26" i="29"/>
  <c r="S27" i="29"/>
  <c r="S28" i="29"/>
  <c r="S29" i="29"/>
  <c r="S30" i="29"/>
  <c r="S31" i="29"/>
  <c r="S32" i="29"/>
  <c r="S33" i="29"/>
  <c r="S34" i="29"/>
  <c r="S35" i="29"/>
  <c r="S36" i="29"/>
  <c r="S37" i="29"/>
  <c r="S38" i="29"/>
  <c r="S39" i="29"/>
  <c r="S40" i="29"/>
  <c r="S41" i="29"/>
  <c r="S42" i="29"/>
  <c r="S43" i="29"/>
  <c r="S44" i="29"/>
  <c r="S45" i="29"/>
  <c r="S46" i="29"/>
  <c r="S47" i="29"/>
  <c r="S48" i="29"/>
  <c r="S49" i="29"/>
  <c r="S50" i="29"/>
  <c r="S51" i="29"/>
  <c r="S52" i="29"/>
  <c r="S53" i="29"/>
  <c r="S6" i="18"/>
  <c r="S7" i="18"/>
  <c r="S8" i="18"/>
  <c r="S9" i="18"/>
  <c r="S10" i="18"/>
  <c r="S11" i="18"/>
  <c r="S12" i="18"/>
  <c r="S13" i="18"/>
  <c r="S14" i="18"/>
  <c r="S15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4" i="19"/>
  <c r="S4" i="20"/>
  <c r="S4" i="21"/>
  <c r="S4" i="22"/>
  <c r="S4" i="23"/>
  <c r="S4" i="24"/>
  <c r="S4" i="25"/>
  <c r="S4" i="26"/>
  <c r="S4" i="27"/>
  <c r="S4" i="28"/>
  <c r="S4" i="29"/>
  <c r="S4" i="18"/>
  <c r="S5" i="19"/>
  <c r="S5" i="20"/>
  <c r="S5" i="21"/>
  <c r="S5" i="22"/>
  <c r="S5" i="23"/>
  <c r="S5" i="24"/>
  <c r="S5" i="25"/>
  <c r="S5" i="26"/>
  <c r="S5" i="27"/>
  <c r="S5" i="28"/>
  <c r="S5" i="29"/>
  <c r="S5" i="18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V6" i="19" l="1"/>
  <c r="V7" i="19"/>
  <c r="V8" i="19"/>
  <c r="V9" i="19"/>
  <c r="V10" i="19"/>
  <c r="V11" i="19"/>
  <c r="V12" i="19"/>
  <c r="V13" i="19"/>
  <c r="V14" i="19"/>
  <c r="V15" i="19"/>
  <c r="V16" i="19"/>
  <c r="V17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V32" i="19"/>
  <c r="V33" i="19"/>
  <c r="V34" i="19"/>
  <c r="V35" i="19"/>
  <c r="V36" i="19"/>
  <c r="V37" i="19"/>
  <c r="V38" i="19"/>
  <c r="V39" i="19"/>
  <c r="V40" i="19"/>
  <c r="V41" i="19"/>
  <c r="V42" i="19"/>
  <c r="V43" i="19"/>
  <c r="V44" i="19"/>
  <c r="V45" i="19"/>
  <c r="V46" i="19"/>
  <c r="V47" i="19"/>
  <c r="V48" i="19"/>
  <c r="V49" i="19"/>
  <c r="V50" i="19"/>
  <c r="V51" i="19"/>
  <c r="V52" i="19"/>
  <c r="V6" i="20"/>
  <c r="V7" i="20"/>
  <c r="V8" i="20"/>
  <c r="V9" i="20"/>
  <c r="V10" i="20"/>
  <c r="V11" i="20"/>
  <c r="V12" i="20"/>
  <c r="V13" i="20"/>
  <c r="V14" i="20"/>
  <c r="V15" i="20"/>
  <c r="V16" i="20"/>
  <c r="V17" i="20"/>
  <c r="V19" i="20"/>
  <c r="V20" i="20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V34" i="20"/>
  <c r="V35" i="20"/>
  <c r="V36" i="20"/>
  <c r="V37" i="20"/>
  <c r="V38" i="20"/>
  <c r="V39" i="20"/>
  <c r="V40" i="20"/>
  <c r="V41" i="20"/>
  <c r="V42" i="20"/>
  <c r="V43" i="20"/>
  <c r="V44" i="20"/>
  <c r="V45" i="20"/>
  <c r="V46" i="20"/>
  <c r="V47" i="20"/>
  <c r="V48" i="20"/>
  <c r="V49" i="20"/>
  <c r="V50" i="20"/>
  <c r="V51" i="20"/>
  <c r="V52" i="20"/>
  <c r="V6" i="21"/>
  <c r="V7" i="21"/>
  <c r="V8" i="21"/>
  <c r="V9" i="21"/>
  <c r="V10" i="21"/>
  <c r="V11" i="21"/>
  <c r="V12" i="21"/>
  <c r="V13" i="21"/>
  <c r="V14" i="21"/>
  <c r="V15" i="21"/>
  <c r="V16" i="21"/>
  <c r="V17" i="21"/>
  <c r="V19" i="21"/>
  <c r="V20" i="21"/>
  <c r="V21" i="21"/>
  <c r="V22" i="21"/>
  <c r="V23" i="21"/>
  <c r="V24" i="21"/>
  <c r="V25" i="21"/>
  <c r="V26" i="21"/>
  <c r="V27" i="21"/>
  <c r="V28" i="21"/>
  <c r="V29" i="21"/>
  <c r="V30" i="21"/>
  <c r="V31" i="21"/>
  <c r="V32" i="21"/>
  <c r="V33" i="21"/>
  <c r="V34" i="21"/>
  <c r="V35" i="21"/>
  <c r="V36" i="21"/>
  <c r="V37" i="21"/>
  <c r="V38" i="21"/>
  <c r="V39" i="21"/>
  <c r="V40" i="21"/>
  <c r="V41" i="21"/>
  <c r="V42" i="21"/>
  <c r="V43" i="21"/>
  <c r="V44" i="21"/>
  <c r="V45" i="21"/>
  <c r="V46" i="21"/>
  <c r="V47" i="21"/>
  <c r="V48" i="21"/>
  <c r="V49" i="21"/>
  <c r="V50" i="21"/>
  <c r="V51" i="21"/>
  <c r="V52" i="21"/>
  <c r="V6" i="22"/>
  <c r="V7" i="22"/>
  <c r="V8" i="22"/>
  <c r="V9" i="22"/>
  <c r="V10" i="22"/>
  <c r="V11" i="22"/>
  <c r="V12" i="22"/>
  <c r="V13" i="22"/>
  <c r="V14" i="22"/>
  <c r="V15" i="22"/>
  <c r="V16" i="22"/>
  <c r="V17" i="22"/>
  <c r="V19" i="22"/>
  <c r="V20" i="22"/>
  <c r="V21" i="22"/>
  <c r="V22" i="22"/>
  <c r="V23" i="22"/>
  <c r="V24" i="22"/>
  <c r="V25" i="22"/>
  <c r="V26" i="22"/>
  <c r="V27" i="22"/>
  <c r="V28" i="22"/>
  <c r="V29" i="22"/>
  <c r="V30" i="22"/>
  <c r="V31" i="22"/>
  <c r="V32" i="22"/>
  <c r="V33" i="22"/>
  <c r="V34" i="22"/>
  <c r="V35" i="22"/>
  <c r="V36" i="22"/>
  <c r="V37" i="22"/>
  <c r="V38" i="22"/>
  <c r="V39" i="22"/>
  <c r="V40" i="22"/>
  <c r="V41" i="22"/>
  <c r="V42" i="22"/>
  <c r="V43" i="22"/>
  <c r="V44" i="22"/>
  <c r="V45" i="22"/>
  <c r="V46" i="22"/>
  <c r="V47" i="22"/>
  <c r="V48" i="22"/>
  <c r="V49" i="22"/>
  <c r="V50" i="22"/>
  <c r="V51" i="22"/>
  <c r="V52" i="22"/>
  <c r="V6" i="23"/>
  <c r="V7" i="23"/>
  <c r="V8" i="23"/>
  <c r="V9" i="23"/>
  <c r="V10" i="23"/>
  <c r="V11" i="23"/>
  <c r="V12" i="23"/>
  <c r="V13" i="23"/>
  <c r="V14" i="23"/>
  <c r="V15" i="23"/>
  <c r="V16" i="23"/>
  <c r="V17" i="23"/>
  <c r="V19" i="23"/>
  <c r="V20" i="23"/>
  <c r="V21" i="23"/>
  <c r="V22" i="23"/>
  <c r="V23" i="23"/>
  <c r="V24" i="23"/>
  <c r="V25" i="23"/>
  <c r="V26" i="23"/>
  <c r="V27" i="23"/>
  <c r="V28" i="23"/>
  <c r="V29" i="23"/>
  <c r="V30" i="23"/>
  <c r="V31" i="23"/>
  <c r="V32" i="23"/>
  <c r="V33" i="23"/>
  <c r="V34" i="23"/>
  <c r="V35" i="23"/>
  <c r="V36" i="23"/>
  <c r="V37" i="23"/>
  <c r="V38" i="23"/>
  <c r="V39" i="23"/>
  <c r="V40" i="23"/>
  <c r="V41" i="23"/>
  <c r="V42" i="23"/>
  <c r="V43" i="23"/>
  <c r="V44" i="23"/>
  <c r="V45" i="23"/>
  <c r="V46" i="23"/>
  <c r="V47" i="23"/>
  <c r="V48" i="23"/>
  <c r="V49" i="23"/>
  <c r="V50" i="23"/>
  <c r="V51" i="23"/>
  <c r="V52" i="23"/>
  <c r="V6" i="24"/>
  <c r="V7" i="24"/>
  <c r="V8" i="24"/>
  <c r="V9" i="24"/>
  <c r="V10" i="24"/>
  <c r="V11" i="24"/>
  <c r="V12" i="24"/>
  <c r="V13" i="24"/>
  <c r="V14" i="24"/>
  <c r="V15" i="24"/>
  <c r="V16" i="24"/>
  <c r="V17" i="24"/>
  <c r="V19" i="24"/>
  <c r="V20" i="24"/>
  <c r="V21" i="24"/>
  <c r="V22" i="24"/>
  <c r="V23" i="24"/>
  <c r="V24" i="24"/>
  <c r="V25" i="24"/>
  <c r="V26" i="24"/>
  <c r="V27" i="24"/>
  <c r="V28" i="24"/>
  <c r="V29" i="24"/>
  <c r="V30" i="24"/>
  <c r="V31" i="24"/>
  <c r="V32" i="24"/>
  <c r="V33" i="24"/>
  <c r="V34" i="24"/>
  <c r="V35" i="24"/>
  <c r="V36" i="24"/>
  <c r="V37" i="24"/>
  <c r="V38" i="24"/>
  <c r="V39" i="24"/>
  <c r="V40" i="24"/>
  <c r="V41" i="24"/>
  <c r="V42" i="24"/>
  <c r="V43" i="24"/>
  <c r="V44" i="24"/>
  <c r="V45" i="24"/>
  <c r="V46" i="24"/>
  <c r="V47" i="24"/>
  <c r="V48" i="24"/>
  <c r="V49" i="24"/>
  <c r="V50" i="24"/>
  <c r="V51" i="24"/>
  <c r="V52" i="24"/>
  <c r="V6" i="25"/>
  <c r="V7" i="25"/>
  <c r="V8" i="25"/>
  <c r="V9" i="25"/>
  <c r="V10" i="25"/>
  <c r="V11" i="25"/>
  <c r="V12" i="25"/>
  <c r="V13" i="25"/>
  <c r="V14" i="25"/>
  <c r="V15" i="25"/>
  <c r="V16" i="25"/>
  <c r="V17" i="25"/>
  <c r="V19" i="25"/>
  <c r="V20" i="25"/>
  <c r="V21" i="25"/>
  <c r="V22" i="25"/>
  <c r="V23" i="25"/>
  <c r="V24" i="25"/>
  <c r="V25" i="25"/>
  <c r="V26" i="25"/>
  <c r="V27" i="25"/>
  <c r="V28" i="25"/>
  <c r="V29" i="25"/>
  <c r="V30" i="25"/>
  <c r="V31" i="25"/>
  <c r="V32" i="25"/>
  <c r="V33" i="25"/>
  <c r="V34" i="25"/>
  <c r="V35" i="25"/>
  <c r="V36" i="25"/>
  <c r="V37" i="25"/>
  <c r="V38" i="25"/>
  <c r="V39" i="25"/>
  <c r="V40" i="25"/>
  <c r="V41" i="25"/>
  <c r="V42" i="25"/>
  <c r="V43" i="25"/>
  <c r="V44" i="25"/>
  <c r="V45" i="25"/>
  <c r="V46" i="25"/>
  <c r="V47" i="25"/>
  <c r="V48" i="25"/>
  <c r="V49" i="25"/>
  <c r="V50" i="25"/>
  <c r="V51" i="25"/>
  <c r="V52" i="25"/>
  <c r="V6" i="26"/>
  <c r="V7" i="26"/>
  <c r="V8" i="26"/>
  <c r="V9" i="26"/>
  <c r="V10" i="26"/>
  <c r="V11" i="26"/>
  <c r="V12" i="26"/>
  <c r="V13" i="26"/>
  <c r="V14" i="26"/>
  <c r="V15" i="26"/>
  <c r="V16" i="26"/>
  <c r="V17" i="26"/>
  <c r="V19" i="26"/>
  <c r="V20" i="26"/>
  <c r="V21" i="26"/>
  <c r="V22" i="26"/>
  <c r="V23" i="26"/>
  <c r="V24" i="26"/>
  <c r="V25" i="26"/>
  <c r="V26" i="26"/>
  <c r="V27" i="26"/>
  <c r="V28" i="26"/>
  <c r="V29" i="26"/>
  <c r="V30" i="26"/>
  <c r="V31" i="26"/>
  <c r="V32" i="26"/>
  <c r="V33" i="26"/>
  <c r="V34" i="26"/>
  <c r="V35" i="26"/>
  <c r="V36" i="26"/>
  <c r="V37" i="26"/>
  <c r="V38" i="26"/>
  <c r="V39" i="26"/>
  <c r="V40" i="26"/>
  <c r="V41" i="26"/>
  <c r="V42" i="26"/>
  <c r="V43" i="26"/>
  <c r="V44" i="26"/>
  <c r="V45" i="26"/>
  <c r="V46" i="26"/>
  <c r="V47" i="26"/>
  <c r="V48" i="26"/>
  <c r="V49" i="26"/>
  <c r="V50" i="26"/>
  <c r="V51" i="26"/>
  <c r="V52" i="26"/>
  <c r="V6" i="27"/>
  <c r="V7" i="27"/>
  <c r="V8" i="27"/>
  <c r="V9" i="27"/>
  <c r="V10" i="27"/>
  <c r="V11" i="27"/>
  <c r="V12" i="27"/>
  <c r="V13" i="27"/>
  <c r="V14" i="27"/>
  <c r="V15" i="27"/>
  <c r="V16" i="27"/>
  <c r="V17" i="27"/>
  <c r="V19" i="27"/>
  <c r="V20" i="27"/>
  <c r="V21" i="27"/>
  <c r="V22" i="27"/>
  <c r="V23" i="27"/>
  <c r="V24" i="27"/>
  <c r="V25" i="27"/>
  <c r="V26" i="27"/>
  <c r="V27" i="27"/>
  <c r="V28" i="27"/>
  <c r="V29" i="27"/>
  <c r="V30" i="27"/>
  <c r="V31" i="27"/>
  <c r="V32" i="27"/>
  <c r="V33" i="27"/>
  <c r="V34" i="27"/>
  <c r="V35" i="27"/>
  <c r="V36" i="27"/>
  <c r="V37" i="27"/>
  <c r="V38" i="27"/>
  <c r="V39" i="27"/>
  <c r="V40" i="27"/>
  <c r="V41" i="27"/>
  <c r="V42" i="27"/>
  <c r="V43" i="27"/>
  <c r="V44" i="27"/>
  <c r="V45" i="27"/>
  <c r="V46" i="27"/>
  <c r="V47" i="27"/>
  <c r="V48" i="27"/>
  <c r="V49" i="27"/>
  <c r="V50" i="27"/>
  <c r="V51" i="27"/>
  <c r="V52" i="27"/>
  <c r="V6" i="28"/>
  <c r="V7" i="28"/>
  <c r="V8" i="28"/>
  <c r="V9" i="28"/>
  <c r="V10" i="28"/>
  <c r="V11" i="28"/>
  <c r="V12" i="28"/>
  <c r="V13" i="28"/>
  <c r="V14" i="28"/>
  <c r="V15" i="28"/>
  <c r="V16" i="28"/>
  <c r="V17" i="28"/>
  <c r="V19" i="28"/>
  <c r="V20" i="28"/>
  <c r="V21" i="28"/>
  <c r="V22" i="28"/>
  <c r="V23" i="28"/>
  <c r="V24" i="28"/>
  <c r="V25" i="28"/>
  <c r="V26" i="28"/>
  <c r="V27" i="28"/>
  <c r="V28" i="28"/>
  <c r="V29" i="28"/>
  <c r="V30" i="28"/>
  <c r="V31" i="28"/>
  <c r="V32" i="28"/>
  <c r="V33" i="28"/>
  <c r="V34" i="28"/>
  <c r="V35" i="28"/>
  <c r="V36" i="28"/>
  <c r="V37" i="28"/>
  <c r="V38" i="28"/>
  <c r="V39" i="28"/>
  <c r="V40" i="28"/>
  <c r="V41" i="28"/>
  <c r="V42" i="28"/>
  <c r="V43" i="28"/>
  <c r="V44" i="28"/>
  <c r="V45" i="28"/>
  <c r="V46" i="28"/>
  <c r="V47" i="28"/>
  <c r="V48" i="28"/>
  <c r="V49" i="28"/>
  <c r="V50" i="28"/>
  <c r="V51" i="28"/>
  <c r="V52" i="28"/>
  <c r="V6" i="29"/>
  <c r="V7" i="29"/>
  <c r="V8" i="29"/>
  <c r="V9" i="29"/>
  <c r="V10" i="29"/>
  <c r="V11" i="29"/>
  <c r="V12" i="29"/>
  <c r="V13" i="29"/>
  <c r="V14" i="29"/>
  <c r="V15" i="29"/>
  <c r="V16" i="29"/>
  <c r="V17" i="29"/>
  <c r="V19" i="29"/>
  <c r="V20" i="29"/>
  <c r="V21" i="29"/>
  <c r="V22" i="29"/>
  <c r="V23" i="29"/>
  <c r="V24" i="29"/>
  <c r="V25" i="29"/>
  <c r="V26" i="29"/>
  <c r="V27" i="29"/>
  <c r="V28" i="29"/>
  <c r="V29" i="29"/>
  <c r="V30" i="29"/>
  <c r="V31" i="29"/>
  <c r="V32" i="29"/>
  <c r="V33" i="29"/>
  <c r="V34" i="29"/>
  <c r="V35" i="29"/>
  <c r="V36" i="29"/>
  <c r="V37" i="29"/>
  <c r="V38" i="29"/>
  <c r="V39" i="29"/>
  <c r="V40" i="29"/>
  <c r="V41" i="29"/>
  <c r="V42" i="29"/>
  <c r="V43" i="29"/>
  <c r="V44" i="29"/>
  <c r="V45" i="29"/>
  <c r="V46" i="29"/>
  <c r="V47" i="29"/>
  <c r="V48" i="29"/>
  <c r="V49" i="29"/>
  <c r="V50" i="29"/>
  <c r="V51" i="29"/>
  <c r="V52" i="29"/>
  <c r="V6" i="18"/>
  <c r="V7" i="18"/>
  <c r="V8" i="18"/>
  <c r="V9" i="18"/>
  <c r="V10" i="18"/>
  <c r="V11" i="18"/>
  <c r="V12" i="18"/>
  <c r="V13" i="18"/>
  <c r="V15" i="18"/>
  <c r="V17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36" i="18"/>
  <c r="V37" i="18"/>
  <c r="V38" i="18"/>
  <c r="V39" i="18"/>
  <c r="V40" i="18"/>
  <c r="V41" i="18"/>
  <c r="V42" i="18"/>
  <c r="V43" i="18"/>
  <c r="V44" i="18"/>
  <c r="V45" i="18"/>
  <c r="V46" i="18"/>
  <c r="V47" i="18"/>
  <c r="V48" i="18"/>
  <c r="V49" i="18"/>
  <c r="V50" i="18"/>
  <c r="V51" i="18"/>
  <c r="V52" i="18"/>
  <c r="V5" i="19"/>
  <c r="V5" i="20"/>
  <c r="V5" i="21"/>
  <c r="V5" i="22"/>
  <c r="V5" i="23"/>
  <c r="V5" i="24"/>
  <c r="V5" i="25"/>
  <c r="V5" i="26"/>
  <c r="V5" i="27"/>
  <c r="V5" i="28"/>
  <c r="V5" i="29"/>
  <c r="V5" i="18"/>
  <c r="V5" i="1"/>
  <c r="A1" i="19" l="1"/>
  <c r="A1" i="20"/>
  <c r="A1" i="21"/>
  <c r="A1" i="22"/>
  <c r="A1" i="23"/>
  <c r="A1" i="24"/>
  <c r="A1" i="25"/>
  <c r="A1" i="26"/>
  <c r="A1" i="27"/>
  <c r="A1" i="28"/>
  <c r="A1" i="29"/>
  <c r="A1" i="18"/>
  <c r="D1" i="21" l="1"/>
  <c r="H33" i="1"/>
  <c r="I54" i="29"/>
  <c r="I54" i="28"/>
  <c r="I54" i="27"/>
  <c r="I54" i="26"/>
  <c r="I54" i="25"/>
  <c r="I54" i="24"/>
  <c r="I54" i="23"/>
  <c r="I54" i="22"/>
  <c r="I54" i="21"/>
  <c r="I54" i="20"/>
  <c r="I54" i="19"/>
  <c r="I54" i="18"/>
  <c r="M54" i="29"/>
  <c r="M54" i="28"/>
  <c r="M54" i="27"/>
  <c r="M54" i="26"/>
  <c r="M54" i="25"/>
  <c r="M54" i="24"/>
  <c r="M54" i="23"/>
  <c r="M54" i="22"/>
  <c r="M54" i="21"/>
  <c r="M54" i="20"/>
  <c r="M54" i="19"/>
  <c r="M54" i="18"/>
  <c r="R54" i="29"/>
  <c r="R54" i="28"/>
  <c r="R54" i="27"/>
  <c r="R54" i="26"/>
  <c r="R54" i="25"/>
  <c r="R54" i="24"/>
  <c r="R54" i="23"/>
  <c r="R54" i="22"/>
  <c r="R54" i="21"/>
  <c r="R54" i="20"/>
  <c r="R54" i="19"/>
  <c r="R54" i="18"/>
  <c r="T54" i="29"/>
  <c r="T54" i="28"/>
  <c r="T54" i="27"/>
  <c r="T54" i="26"/>
  <c r="T54" i="25"/>
  <c r="T54" i="24"/>
  <c r="T54" i="23"/>
  <c r="T54" i="22"/>
  <c r="T54" i="21"/>
  <c r="T54" i="20"/>
  <c r="T54" i="19"/>
  <c r="T54" i="18"/>
  <c r="U54" i="29"/>
  <c r="U54" i="28"/>
  <c r="U54" i="27"/>
  <c r="U54" i="26"/>
  <c r="U54" i="25"/>
  <c r="U54" i="24"/>
  <c r="U54" i="23"/>
  <c r="U54" i="22"/>
  <c r="U54" i="21"/>
  <c r="U54" i="20"/>
  <c r="U54" i="19"/>
  <c r="U54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4" i="20" s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4" i="23" s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4" i="25" s="1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4" i="26" s="1"/>
  <c r="A5" i="26" s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4" i="27" s="1"/>
  <c r="D1" i="19"/>
  <c r="D1" i="20"/>
  <c r="D1" i="22"/>
  <c r="D1" i="23"/>
  <c r="D1" i="24"/>
  <c r="D1" i="25"/>
  <c r="D1" i="26"/>
  <c r="D1" i="27"/>
  <c r="D1" i="28"/>
  <c r="D1" i="29"/>
  <c r="D1" i="18"/>
  <c r="W54" i="29" l="1"/>
  <c r="V53" i="29"/>
  <c r="Q53" i="29"/>
  <c r="L53" i="29"/>
  <c r="H53" i="29"/>
  <c r="Q52" i="29"/>
  <c r="L52" i="29"/>
  <c r="H52" i="29"/>
  <c r="Q51" i="29"/>
  <c r="L51" i="29"/>
  <c r="H51" i="29"/>
  <c r="Q50" i="29"/>
  <c r="L50" i="29"/>
  <c r="H50" i="29"/>
  <c r="Q49" i="29"/>
  <c r="L49" i="29"/>
  <c r="H49" i="29"/>
  <c r="Q48" i="29"/>
  <c r="L48" i="29"/>
  <c r="H48" i="29"/>
  <c r="Q47" i="29"/>
  <c r="L47" i="29"/>
  <c r="H47" i="29"/>
  <c r="Q46" i="29"/>
  <c r="L46" i="29"/>
  <c r="H46" i="29"/>
  <c r="Q45" i="29"/>
  <c r="L45" i="29"/>
  <c r="H45" i="29"/>
  <c r="Q44" i="29"/>
  <c r="L44" i="29"/>
  <c r="H44" i="29"/>
  <c r="Q43" i="29"/>
  <c r="L43" i="29"/>
  <c r="H43" i="29"/>
  <c r="Q42" i="29"/>
  <c r="L42" i="29"/>
  <c r="H42" i="29"/>
  <c r="Q41" i="29"/>
  <c r="L41" i="29"/>
  <c r="H41" i="29"/>
  <c r="Q40" i="29"/>
  <c r="L40" i="29"/>
  <c r="H40" i="29"/>
  <c r="Q39" i="29"/>
  <c r="L39" i="29"/>
  <c r="H39" i="29"/>
  <c r="Q38" i="29"/>
  <c r="L38" i="29"/>
  <c r="H38" i="29"/>
  <c r="Q37" i="29"/>
  <c r="L37" i="29"/>
  <c r="H37" i="29"/>
  <c r="Q36" i="29"/>
  <c r="L36" i="29"/>
  <c r="H36" i="29"/>
  <c r="Q35" i="29"/>
  <c r="L35" i="29"/>
  <c r="H35" i="29"/>
  <c r="Q34" i="29"/>
  <c r="L34" i="29"/>
  <c r="H34" i="29"/>
  <c r="Q33" i="29"/>
  <c r="L33" i="29"/>
  <c r="H33" i="29"/>
  <c r="Q32" i="29"/>
  <c r="L32" i="29"/>
  <c r="H32" i="29"/>
  <c r="Q31" i="29"/>
  <c r="L31" i="29"/>
  <c r="H31" i="29"/>
  <c r="Q30" i="29"/>
  <c r="L30" i="29"/>
  <c r="H30" i="29"/>
  <c r="Q29" i="29"/>
  <c r="L29" i="29"/>
  <c r="H29" i="29"/>
  <c r="Q28" i="29"/>
  <c r="L28" i="29"/>
  <c r="H28" i="29"/>
  <c r="Q27" i="29"/>
  <c r="L27" i="29"/>
  <c r="H27" i="29"/>
  <c r="Q26" i="29"/>
  <c r="L26" i="29"/>
  <c r="H26" i="29"/>
  <c r="Q25" i="29"/>
  <c r="L25" i="29"/>
  <c r="H25" i="29"/>
  <c r="Q24" i="29"/>
  <c r="L24" i="29"/>
  <c r="H24" i="29"/>
  <c r="Q23" i="29"/>
  <c r="L23" i="29"/>
  <c r="H23" i="29"/>
  <c r="Q22" i="29"/>
  <c r="L22" i="29"/>
  <c r="H22" i="29"/>
  <c r="Q21" i="29"/>
  <c r="L21" i="29"/>
  <c r="H21" i="29"/>
  <c r="Q20" i="29"/>
  <c r="L20" i="29"/>
  <c r="H20" i="29"/>
  <c r="Q19" i="29"/>
  <c r="L19" i="29"/>
  <c r="H19" i="29"/>
  <c r="V18" i="29"/>
  <c r="Q18" i="29"/>
  <c r="L18" i="29"/>
  <c r="H18" i="29"/>
  <c r="Q17" i="29"/>
  <c r="L17" i="29"/>
  <c r="H17" i="29"/>
  <c r="Q16" i="29"/>
  <c r="L16" i="29"/>
  <c r="H16" i="29"/>
  <c r="Q15" i="29"/>
  <c r="L15" i="29"/>
  <c r="H15" i="29"/>
  <c r="Q14" i="29"/>
  <c r="L14" i="29"/>
  <c r="H14" i="29"/>
  <c r="Q13" i="29"/>
  <c r="L13" i="29"/>
  <c r="H13" i="29"/>
  <c r="Q12" i="29"/>
  <c r="L12" i="29"/>
  <c r="H12" i="29"/>
  <c r="Q11" i="29"/>
  <c r="L11" i="29"/>
  <c r="H11" i="29"/>
  <c r="Q10" i="29"/>
  <c r="L10" i="29"/>
  <c r="H10" i="29"/>
  <c r="Q9" i="29"/>
  <c r="L9" i="29"/>
  <c r="H9" i="29"/>
  <c r="Q8" i="29"/>
  <c r="L8" i="29"/>
  <c r="H8" i="29"/>
  <c r="Q7" i="29"/>
  <c r="L7" i="29"/>
  <c r="H7" i="29"/>
  <c r="Q6" i="29"/>
  <c r="L6" i="29"/>
  <c r="H6" i="29"/>
  <c r="Q5" i="29"/>
  <c r="L5" i="29"/>
  <c r="H5" i="29"/>
  <c r="V4" i="29"/>
  <c r="Q4" i="29"/>
  <c r="L4" i="29"/>
  <c r="H4" i="29"/>
  <c r="W54" i="28"/>
  <c r="V53" i="28"/>
  <c r="Q53" i="28"/>
  <c r="L53" i="28"/>
  <c r="H53" i="28"/>
  <c r="Q52" i="28"/>
  <c r="L52" i="28"/>
  <c r="H52" i="28"/>
  <c r="Q51" i="28"/>
  <c r="L51" i="28"/>
  <c r="H51" i="28"/>
  <c r="Q50" i="28"/>
  <c r="L50" i="28"/>
  <c r="H50" i="28"/>
  <c r="Q49" i="28"/>
  <c r="L49" i="28"/>
  <c r="H49" i="28"/>
  <c r="Q48" i="28"/>
  <c r="L48" i="28"/>
  <c r="H48" i="28"/>
  <c r="Q47" i="28"/>
  <c r="L47" i="28"/>
  <c r="H47" i="28"/>
  <c r="Q46" i="28"/>
  <c r="L46" i="28"/>
  <c r="H46" i="28"/>
  <c r="Q45" i="28"/>
  <c r="L45" i="28"/>
  <c r="H45" i="28"/>
  <c r="Q44" i="28"/>
  <c r="L44" i="28"/>
  <c r="H44" i="28"/>
  <c r="Q43" i="28"/>
  <c r="L43" i="28"/>
  <c r="H43" i="28"/>
  <c r="Q42" i="28"/>
  <c r="L42" i="28"/>
  <c r="H42" i="28"/>
  <c r="Q41" i="28"/>
  <c r="L41" i="28"/>
  <c r="H41" i="28"/>
  <c r="Q40" i="28"/>
  <c r="L40" i="28"/>
  <c r="H40" i="28"/>
  <c r="Q39" i="28"/>
  <c r="L39" i="28"/>
  <c r="H39" i="28"/>
  <c r="Q38" i="28"/>
  <c r="L38" i="28"/>
  <c r="H38" i="28"/>
  <c r="Q37" i="28"/>
  <c r="L37" i="28"/>
  <c r="H37" i="28"/>
  <c r="Q36" i="28"/>
  <c r="L36" i="28"/>
  <c r="H36" i="28"/>
  <c r="Q35" i="28"/>
  <c r="L35" i="28"/>
  <c r="H35" i="28"/>
  <c r="Q34" i="28"/>
  <c r="L34" i="28"/>
  <c r="H34" i="28"/>
  <c r="Q33" i="28"/>
  <c r="L33" i="28"/>
  <c r="H33" i="28"/>
  <c r="Q32" i="28"/>
  <c r="L32" i="28"/>
  <c r="H32" i="28"/>
  <c r="Q31" i="28"/>
  <c r="L31" i="28"/>
  <c r="H31" i="28"/>
  <c r="Q30" i="28"/>
  <c r="L30" i="28"/>
  <c r="H30" i="28"/>
  <c r="Q29" i="28"/>
  <c r="L29" i="28"/>
  <c r="H29" i="28"/>
  <c r="Q28" i="28"/>
  <c r="L28" i="28"/>
  <c r="H28" i="28"/>
  <c r="Q27" i="28"/>
  <c r="L27" i="28"/>
  <c r="H27" i="28"/>
  <c r="Q26" i="28"/>
  <c r="L26" i="28"/>
  <c r="H26" i="28"/>
  <c r="Q25" i="28"/>
  <c r="L25" i="28"/>
  <c r="H25" i="28"/>
  <c r="Q24" i="28"/>
  <c r="L24" i="28"/>
  <c r="H24" i="28"/>
  <c r="Q23" i="28"/>
  <c r="L23" i="28"/>
  <c r="H23" i="28"/>
  <c r="Q22" i="28"/>
  <c r="L22" i="28"/>
  <c r="H22" i="28"/>
  <c r="Q21" i="28"/>
  <c r="L21" i="28"/>
  <c r="H21" i="28"/>
  <c r="Q20" i="28"/>
  <c r="L20" i="28"/>
  <c r="H20" i="28"/>
  <c r="Q19" i="28"/>
  <c r="L19" i="28"/>
  <c r="H19" i="28"/>
  <c r="V18" i="28"/>
  <c r="Q18" i="28"/>
  <c r="L18" i="28"/>
  <c r="H18" i="28"/>
  <c r="Q17" i="28"/>
  <c r="L17" i="28"/>
  <c r="H17" i="28"/>
  <c r="Q16" i="28"/>
  <c r="L16" i="28"/>
  <c r="H16" i="28"/>
  <c r="Q15" i="28"/>
  <c r="L15" i="28"/>
  <c r="H15" i="28"/>
  <c r="Q14" i="28"/>
  <c r="L14" i="28"/>
  <c r="H14" i="28"/>
  <c r="Q13" i="28"/>
  <c r="L13" i="28"/>
  <c r="H13" i="28"/>
  <c r="Q12" i="28"/>
  <c r="L12" i="28"/>
  <c r="H12" i="28"/>
  <c r="Q11" i="28"/>
  <c r="L11" i="28"/>
  <c r="H11" i="28"/>
  <c r="Q10" i="28"/>
  <c r="L10" i="28"/>
  <c r="H10" i="28"/>
  <c r="Q9" i="28"/>
  <c r="L9" i="28"/>
  <c r="H9" i="28"/>
  <c r="Q8" i="28"/>
  <c r="L8" i="28"/>
  <c r="H8" i="28"/>
  <c r="Q7" i="28"/>
  <c r="L7" i="28"/>
  <c r="H7" i="28"/>
  <c r="Q6" i="28"/>
  <c r="L6" i="28"/>
  <c r="H6" i="28"/>
  <c r="Q5" i="28"/>
  <c r="L5" i="28"/>
  <c r="H5" i="28"/>
  <c r="V4" i="28"/>
  <c r="Q4" i="28"/>
  <c r="L4" i="28"/>
  <c r="H4" i="28"/>
  <c r="W54" i="27"/>
  <c r="V53" i="27"/>
  <c r="Q53" i="27"/>
  <c r="L53" i="27"/>
  <c r="H53" i="27"/>
  <c r="Q52" i="27"/>
  <c r="L52" i="27"/>
  <c r="H52" i="27"/>
  <c r="Q51" i="27"/>
  <c r="L51" i="27"/>
  <c r="H51" i="27"/>
  <c r="Q50" i="27"/>
  <c r="L50" i="27"/>
  <c r="H50" i="27"/>
  <c r="Q49" i="27"/>
  <c r="L49" i="27"/>
  <c r="H49" i="27"/>
  <c r="Q48" i="27"/>
  <c r="L48" i="27"/>
  <c r="H48" i="27"/>
  <c r="Q47" i="27"/>
  <c r="L47" i="27"/>
  <c r="H47" i="27"/>
  <c r="Q46" i="27"/>
  <c r="L46" i="27"/>
  <c r="H46" i="27"/>
  <c r="Q45" i="27"/>
  <c r="L45" i="27"/>
  <c r="H45" i="27"/>
  <c r="Q44" i="27"/>
  <c r="L44" i="27"/>
  <c r="H44" i="27"/>
  <c r="Q43" i="27"/>
  <c r="L43" i="27"/>
  <c r="H43" i="27"/>
  <c r="Q42" i="27"/>
  <c r="L42" i="27"/>
  <c r="H42" i="27"/>
  <c r="Q41" i="27"/>
  <c r="L41" i="27"/>
  <c r="H41" i="27"/>
  <c r="Q40" i="27"/>
  <c r="L40" i="27"/>
  <c r="H40" i="27"/>
  <c r="Q39" i="27"/>
  <c r="L39" i="27"/>
  <c r="H39" i="27"/>
  <c r="Q38" i="27"/>
  <c r="L38" i="27"/>
  <c r="H38" i="27"/>
  <c r="Q37" i="27"/>
  <c r="L37" i="27"/>
  <c r="H37" i="27"/>
  <c r="Q36" i="27"/>
  <c r="L36" i="27"/>
  <c r="H36" i="27"/>
  <c r="Q35" i="27"/>
  <c r="L35" i="27"/>
  <c r="H35" i="27"/>
  <c r="Q34" i="27"/>
  <c r="L34" i="27"/>
  <c r="H34" i="27"/>
  <c r="Q33" i="27"/>
  <c r="L33" i="27"/>
  <c r="H33" i="27"/>
  <c r="Q32" i="27"/>
  <c r="L32" i="27"/>
  <c r="H32" i="27"/>
  <c r="Q31" i="27"/>
  <c r="L31" i="27"/>
  <c r="H31" i="27"/>
  <c r="Q30" i="27"/>
  <c r="L30" i="27"/>
  <c r="H30" i="27"/>
  <c r="Q29" i="27"/>
  <c r="L29" i="27"/>
  <c r="H29" i="27"/>
  <c r="Q28" i="27"/>
  <c r="L28" i="27"/>
  <c r="H28" i="27"/>
  <c r="Q27" i="27"/>
  <c r="L27" i="27"/>
  <c r="H27" i="27"/>
  <c r="Q26" i="27"/>
  <c r="L26" i="27"/>
  <c r="H26" i="27"/>
  <c r="Q25" i="27"/>
  <c r="L25" i="27"/>
  <c r="H25" i="27"/>
  <c r="Q24" i="27"/>
  <c r="L24" i="27"/>
  <c r="H24" i="27"/>
  <c r="Q23" i="27"/>
  <c r="L23" i="27"/>
  <c r="H23" i="27"/>
  <c r="Q22" i="27"/>
  <c r="L22" i="27"/>
  <c r="H22" i="27"/>
  <c r="Q21" i="27"/>
  <c r="L21" i="27"/>
  <c r="H21" i="27"/>
  <c r="Q20" i="27"/>
  <c r="L20" i="27"/>
  <c r="H20" i="27"/>
  <c r="Q19" i="27"/>
  <c r="L19" i="27"/>
  <c r="H19" i="27"/>
  <c r="V18" i="27"/>
  <c r="Q18" i="27"/>
  <c r="L18" i="27"/>
  <c r="H18" i="27"/>
  <c r="Q17" i="27"/>
  <c r="L17" i="27"/>
  <c r="H17" i="27"/>
  <c r="Q16" i="27"/>
  <c r="L16" i="27"/>
  <c r="H16" i="27"/>
  <c r="Q15" i="27"/>
  <c r="L15" i="27"/>
  <c r="H15" i="27"/>
  <c r="Q14" i="27"/>
  <c r="L14" i="27"/>
  <c r="H14" i="27"/>
  <c r="Q13" i="27"/>
  <c r="L13" i="27"/>
  <c r="H13" i="27"/>
  <c r="Q12" i="27"/>
  <c r="L12" i="27"/>
  <c r="H12" i="27"/>
  <c r="Q11" i="27"/>
  <c r="L11" i="27"/>
  <c r="H11" i="27"/>
  <c r="Q10" i="27"/>
  <c r="L10" i="27"/>
  <c r="H10" i="27"/>
  <c r="Q9" i="27"/>
  <c r="L9" i="27"/>
  <c r="H9" i="27"/>
  <c r="Q8" i="27"/>
  <c r="L8" i="27"/>
  <c r="H8" i="27"/>
  <c r="Q7" i="27"/>
  <c r="L7" i="27"/>
  <c r="H7" i="27"/>
  <c r="Q6" i="27"/>
  <c r="L6" i="27"/>
  <c r="H6" i="27"/>
  <c r="Q5" i="27"/>
  <c r="L5" i="27"/>
  <c r="H5" i="27"/>
  <c r="V4" i="27"/>
  <c r="Q4" i="27"/>
  <c r="L4" i="27"/>
  <c r="H4" i="27"/>
  <c r="W54" i="26"/>
  <c r="V53" i="26"/>
  <c r="Q53" i="26"/>
  <c r="L53" i="26"/>
  <c r="H53" i="26"/>
  <c r="Q52" i="26"/>
  <c r="L52" i="26"/>
  <c r="H52" i="26"/>
  <c r="Q51" i="26"/>
  <c r="L51" i="26"/>
  <c r="H51" i="26"/>
  <c r="Q50" i="26"/>
  <c r="L50" i="26"/>
  <c r="H50" i="26"/>
  <c r="Q49" i="26"/>
  <c r="L49" i="26"/>
  <c r="H49" i="26"/>
  <c r="Q48" i="26"/>
  <c r="L48" i="26"/>
  <c r="H48" i="26"/>
  <c r="Q47" i="26"/>
  <c r="L47" i="26"/>
  <c r="H47" i="26"/>
  <c r="Q46" i="26"/>
  <c r="L46" i="26"/>
  <c r="H46" i="26"/>
  <c r="Q45" i="26"/>
  <c r="L45" i="26"/>
  <c r="H45" i="26"/>
  <c r="Q44" i="26"/>
  <c r="L44" i="26"/>
  <c r="H44" i="26"/>
  <c r="Q43" i="26"/>
  <c r="L43" i="26"/>
  <c r="H43" i="26"/>
  <c r="Q42" i="26"/>
  <c r="L42" i="26"/>
  <c r="H42" i="26"/>
  <c r="Q41" i="26"/>
  <c r="L41" i="26"/>
  <c r="H41" i="26"/>
  <c r="Q40" i="26"/>
  <c r="L40" i="26"/>
  <c r="H40" i="26"/>
  <c r="Q39" i="26"/>
  <c r="L39" i="26"/>
  <c r="H39" i="26"/>
  <c r="Q38" i="26"/>
  <c r="L38" i="26"/>
  <c r="H38" i="26"/>
  <c r="Q37" i="26"/>
  <c r="L37" i="26"/>
  <c r="H37" i="26"/>
  <c r="Q36" i="26"/>
  <c r="L36" i="26"/>
  <c r="H36" i="26"/>
  <c r="Q35" i="26"/>
  <c r="L35" i="26"/>
  <c r="H35" i="26"/>
  <c r="Q34" i="26"/>
  <c r="L34" i="26"/>
  <c r="H34" i="26"/>
  <c r="Q33" i="26"/>
  <c r="L33" i="26"/>
  <c r="H33" i="26"/>
  <c r="Q32" i="26"/>
  <c r="L32" i="26"/>
  <c r="H32" i="26"/>
  <c r="Q31" i="26"/>
  <c r="L31" i="26"/>
  <c r="H31" i="26"/>
  <c r="Q30" i="26"/>
  <c r="L30" i="26"/>
  <c r="H30" i="26"/>
  <c r="Q29" i="26"/>
  <c r="L29" i="26"/>
  <c r="H29" i="26"/>
  <c r="Q28" i="26"/>
  <c r="L28" i="26"/>
  <c r="H28" i="26"/>
  <c r="Q27" i="26"/>
  <c r="L27" i="26"/>
  <c r="H27" i="26"/>
  <c r="Q26" i="26"/>
  <c r="L26" i="26"/>
  <c r="H26" i="26"/>
  <c r="Q25" i="26"/>
  <c r="L25" i="26"/>
  <c r="H25" i="26"/>
  <c r="Q24" i="26"/>
  <c r="L24" i="26"/>
  <c r="H24" i="26"/>
  <c r="Q23" i="26"/>
  <c r="L23" i="26"/>
  <c r="H23" i="26"/>
  <c r="Q22" i="26"/>
  <c r="L22" i="26"/>
  <c r="H22" i="26"/>
  <c r="Q21" i="26"/>
  <c r="L21" i="26"/>
  <c r="H21" i="26"/>
  <c r="Q20" i="26"/>
  <c r="L20" i="26"/>
  <c r="H20" i="26"/>
  <c r="Q19" i="26"/>
  <c r="L19" i="26"/>
  <c r="H19" i="26"/>
  <c r="V18" i="26"/>
  <c r="Q18" i="26"/>
  <c r="L18" i="26"/>
  <c r="H18" i="26"/>
  <c r="Q17" i="26"/>
  <c r="L17" i="26"/>
  <c r="H17" i="26"/>
  <c r="Q16" i="26"/>
  <c r="L16" i="26"/>
  <c r="H16" i="26"/>
  <c r="Q15" i="26"/>
  <c r="L15" i="26"/>
  <c r="H15" i="26"/>
  <c r="Q14" i="26"/>
  <c r="L14" i="26"/>
  <c r="H14" i="26"/>
  <c r="Q13" i="26"/>
  <c r="L13" i="26"/>
  <c r="H13" i="26"/>
  <c r="Q12" i="26"/>
  <c r="L12" i="26"/>
  <c r="H12" i="26"/>
  <c r="Q11" i="26"/>
  <c r="L11" i="26"/>
  <c r="H11" i="26"/>
  <c r="Q10" i="26"/>
  <c r="L10" i="26"/>
  <c r="H10" i="26"/>
  <c r="Q9" i="26"/>
  <c r="L9" i="26"/>
  <c r="H9" i="26"/>
  <c r="Q8" i="26"/>
  <c r="L8" i="26"/>
  <c r="H8" i="26"/>
  <c r="Q7" i="26"/>
  <c r="L7" i="26"/>
  <c r="H7" i="26"/>
  <c r="Q6" i="26"/>
  <c r="L6" i="26"/>
  <c r="H6" i="26"/>
  <c r="Q5" i="26"/>
  <c r="L5" i="26"/>
  <c r="H5" i="26"/>
  <c r="V4" i="26"/>
  <c r="Q4" i="26"/>
  <c r="L4" i="26"/>
  <c r="H4" i="26"/>
  <c r="W54" i="25"/>
  <c r="V53" i="25"/>
  <c r="Q53" i="25"/>
  <c r="L53" i="25"/>
  <c r="H53" i="25"/>
  <c r="Q52" i="25"/>
  <c r="L52" i="25"/>
  <c r="H52" i="25"/>
  <c r="Q51" i="25"/>
  <c r="L51" i="25"/>
  <c r="H51" i="25"/>
  <c r="Q50" i="25"/>
  <c r="L50" i="25"/>
  <c r="H50" i="25"/>
  <c r="Q49" i="25"/>
  <c r="L49" i="25"/>
  <c r="H49" i="25"/>
  <c r="Q48" i="25"/>
  <c r="L48" i="25"/>
  <c r="H48" i="25"/>
  <c r="Q47" i="25"/>
  <c r="L47" i="25"/>
  <c r="H47" i="25"/>
  <c r="Q46" i="25"/>
  <c r="L46" i="25"/>
  <c r="H46" i="25"/>
  <c r="Q45" i="25"/>
  <c r="L45" i="25"/>
  <c r="H45" i="25"/>
  <c r="Q44" i="25"/>
  <c r="L44" i="25"/>
  <c r="H44" i="25"/>
  <c r="Q43" i="25"/>
  <c r="L43" i="25"/>
  <c r="H43" i="25"/>
  <c r="Q42" i="25"/>
  <c r="L42" i="25"/>
  <c r="H42" i="25"/>
  <c r="Q41" i="25"/>
  <c r="L41" i="25"/>
  <c r="H41" i="25"/>
  <c r="Q40" i="25"/>
  <c r="L40" i="25"/>
  <c r="H40" i="25"/>
  <c r="Q39" i="25"/>
  <c r="L39" i="25"/>
  <c r="H39" i="25"/>
  <c r="Q38" i="25"/>
  <c r="L38" i="25"/>
  <c r="H38" i="25"/>
  <c r="Q37" i="25"/>
  <c r="L37" i="25"/>
  <c r="H37" i="25"/>
  <c r="Q36" i="25"/>
  <c r="L36" i="25"/>
  <c r="H36" i="25"/>
  <c r="Q35" i="25"/>
  <c r="L35" i="25"/>
  <c r="H35" i="25"/>
  <c r="Q34" i="25"/>
  <c r="L34" i="25"/>
  <c r="H34" i="25"/>
  <c r="Q33" i="25"/>
  <c r="L33" i="25"/>
  <c r="H33" i="25"/>
  <c r="Q32" i="25"/>
  <c r="L32" i="25"/>
  <c r="H32" i="25"/>
  <c r="Q31" i="25"/>
  <c r="L31" i="25"/>
  <c r="H31" i="25"/>
  <c r="Q30" i="25"/>
  <c r="L30" i="25"/>
  <c r="H30" i="25"/>
  <c r="Q29" i="25"/>
  <c r="L29" i="25"/>
  <c r="H29" i="25"/>
  <c r="Q28" i="25"/>
  <c r="L28" i="25"/>
  <c r="H28" i="25"/>
  <c r="Q27" i="25"/>
  <c r="L27" i="25"/>
  <c r="H27" i="25"/>
  <c r="Q26" i="25"/>
  <c r="L26" i="25"/>
  <c r="H26" i="25"/>
  <c r="Q25" i="25"/>
  <c r="L25" i="25"/>
  <c r="H25" i="25"/>
  <c r="Q24" i="25"/>
  <c r="L24" i="25"/>
  <c r="H24" i="25"/>
  <c r="Q23" i="25"/>
  <c r="L23" i="25"/>
  <c r="H23" i="25"/>
  <c r="Q22" i="25"/>
  <c r="L22" i="25"/>
  <c r="H22" i="25"/>
  <c r="Q21" i="25"/>
  <c r="L21" i="25"/>
  <c r="H21" i="25"/>
  <c r="Q20" i="25"/>
  <c r="L20" i="25"/>
  <c r="H20" i="25"/>
  <c r="Q19" i="25"/>
  <c r="L19" i="25"/>
  <c r="H19" i="25"/>
  <c r="V18" i="25"/>
  <c r="Q18" i="25"/>
  <c r="L18" i="25"/>
  <c r="H18" i="25"/>
  <c r="Q17" i="25"/>
  <c r="L17" i="25"/>
  <c r="H17" i="25"/>
  <c r="Q16" i="25"/>
  <c r="L16" i="25"/>
  <c r="H16" i="25"/>
  <c r="Q15" i="25"/>
  <c r="L15" i="25"/>
  <c r="H15" i="25"/>
  <c r="Q14" i="25"/>
  <c r="L14" i="25"/>
  <c r="H14" i="25"/>
  <c r="Q13" i="25"/>
  <c r="L13" i="25"/>
  <c r="H13" i="25"/>
  <c r="Q12" i="25"/>
  <c r="L12" i="25"/>
  <c r="H12" i="25"/>
  <c r="Q11" i="25"/>
  <c r="L11" i="25"/>
  <c r="H11" i="25"/>
  <c r="Q10" i="25"/>
  <c r="L10" i="25"/>
  <c r="H10" i="25"/>
  <c r="Q9" i="25"/>
  <c r="L9" i="25"/>
  <c r="H9" i="25"/>
  <c r="Q8" i="25"/>
  <c r="L8" i="25"/>
  <c r="H8" i="25"/>
  <c r="Q7" i="25"/>
  <c r="L7" i="25"/>
  <c r="H7" i="25"/>
  <c r="Q6" i="25"/>
  <c r="L6" i="25"/>
  <c r="H6" i="25"/>
  <c r="Q5" i="25"/>
  <c r="L5" i="25"/>
  <c r="H5" i="25"/>
  <c r="V4" i="25"/>
  <c r="Q4" i="25"/>
  <c r="L4" i="25"/>
  <c r="H4" i="25"/>
  <c r="W54" i="24"/>
  <c r="V53" i="24"/>
  <c r="Q53" i="24"/>
  <c r="L53" i="24"/>
  <c r="H53" i="24"/>
  <c r="Q52" i="24"/>
  <c r="L52" i="24"/>
  <c r="H52" i="24"/>
  <c r="Q51" i="24"/>
  <c r="L51" i="24"/>
  <c r="H51" i="24"/>
  <c r="Q50" i="24"/>
  <c r="L50" i="24"/>
  <c r="H50" i="24"/>
  <c r="Q49" i="24"/>
  <c r="L49" i="24"/>
  <c r="H49" i="24"/>
  <c r="Q48" i="24"/>
  <c r="L48" i="24"/>
  <c r="H48" i="24"/>
  <c r="Q47" i="24"/>
  <c r="L47" i="24"/>
  <c r="H47" i="24"/>
  <c r="Q46" i="24"/>
  <c r="L46" i="24"/>
  <c r="H46" i="24"/>
  <c r="Q45" i="24"/>
  <c r="L45" i="24"/>
  <c r="H45" i="24"/>
  <c r="Q44" i="24"/>
  <c r="L44" i="24"/>
  <c r="H44" i="24"/>
  <c r="Q43" i="24"/>
  <c r="L43" i="24"/>
  <c r="H43" i="24"/>
  <c r="Q42" i="24"/>
  <c r="L42" i="24"/>
  <c r="H42" i="24"/>
  <c r="Q41" i="24"/>
  <c r="L41" i="24"/>
  <c r="H41" i="24"/>
  <c r="Q40" i="24"/>
  <c r="L40" i="24"/>
  <c r="H40" i="24"/>
  <c r="Q39" i="24"/>
  <c r="L39" i="24"/>
  <c r="H39" i="24"/>
  <c r="Q38" i="24"/>
  <c r="L38" i="24"/>
  <c r="H38" i="24"/>
  <c r="Q37" i="24"/>
  <c r="L37" i="24"/>
  <c r="H37" i="24"/>
  <c r="Q36" i="24"/>
  <c r="L36" i="24"/>
  <c r="H36" i="24"/>
  <c r="Q35" i="24"/>
  <c r="L35" i="24"/>
  <c r="H35" i="24"/>
  <c r="Q34" i="24"/>
  <c r="L34" i="24"/>
  <c r="H34" i="24"/>
  <c r="Q33" i="24"/>
  <c r="L33" i="24"/>
  <c r="H33" i="24"/>
  <c r="Q32" i="24"/>
  <c r="L32" i="24"/>
  <c r="H32" i="24"/>
  <c r="Q31" i="24"/>
  <c r="L31" i="24"/>
  <c r="H31" i="24"/>
  <c r="Q30" i="24"/>
  <c r="L30" i="24"/>
  <c r="H30" i="24"/>
  <c r="Q29" i="24"/>
  <c r="L29" i="24"/>
  <c r="H29" i="24"/>
  <c r="Q28" i="24"/>
  <c r="L28" i="24"/>
  <c r="H28" i="24"/>
  <c r="Q27" i="24"/>
  <c r="L27" i="24"/>
  <c r="H27" i="24"/>
  <c r="Q26" i="24"/>
  <c r="L26" i="24"/>
  <c r="H26" i="24"/>
  <c r="Q25" i="24"/>
  <c r="L25" i="24"/>
  <c r="H25" i="24"/>
  <c r="Q24" i="24"/>
  <c r="L24" i="24"/>
  <c r="H24" i="24"/>
  <c r="Q23" i="24"/>
  <c r="L23" i="24"/>
  <c r="H23" i="24"/>
  <c r="Q22" i="24"/>
  <c r="L22" i="24"/>
  <c r="H22" i="24"/>
  <c r="Q21" i="24"/>
  <c r="L21" i="24"/>
  <c r="H21" i="24"/>
  <c r="Q20" i="24"/>
  <c r="L20" i="24"/>
  <c r="H20" i="24"/>
  <c r="Q19" i="24"/>
  <c r="L19" i="24"/>
  <c r="H19" i="24"/>
  <c r="V18" i="24"/>
  <c r="Q18" i="24"/>
  <c r="L18" i="24"/>
  <c r="H18" i="24"/>
  <c r="Q17" i="24"/>
  <c r="L17" i="24"/>
  <c r="H17" i="24"/>
  <c r="Q16" i="24"/>
  <c r="L16" i="24"/>
  <c r="H16" i="24"/>
  <c r="Q15" i="24"/>
  <c r="L15" i="24"/>
  <c r="H15" i="24"/>
  <c r="Q14" i="24"/>
  <c r="L14" i="24"/>
  <c r="H14" i="24"/>
  <c r="Q13" i="24"/>
  <c r="L13" i="24"/>
  <c r="H13" i="24"/>
  <c r="Q12" i="24"/>
  <c r="L12" i="24"/>
  <c r="H12" i="24"/>
  <c r="Q11" i="24"/>
  <c r="L11" i="24"/>
  <c r="H11" i="24"/>
  <c r="Q10" i="24"/>
  <c r="L10" i="24"/>
  <c r="H10" i="24"/>
  <c r="Q9" i="24"/>
  <c r="L9" i="24"/>
  <c r="H9" i="24"/>
  <c r="Q8" i="24"/>
  <c r="L8" i="24"/>
  <c r="H8" i="24"/>
  <c r="Q7" i="24"/>
  <c r="L7" i="24"/>
  <c r="H7" i="24"/>
  <c r="Q6" i="24"/>
  <c r="L6" i="24"/>
  <c r="H6" i="24"/>
  <c r="Q5" i="24"/>
  <c r="L5" i="24"/>
  <c r="H5" i="24"/>
  <c r="V4" i="24"/>
  <c r="Q4" i="24"/>
  <c r="L4" i="24"/>
  <c r="H4" i="24"/>
  <c r="W54" i="23"/>
  <c r="V53" i="23"/>
  <c r="Q53" i="23"/>
  <c r="L53" i="23"/>
  <c r="H53" i="23"/>
  <c r="Q52" i="23"/>
  <c r="L52" i="23"/>
  <c r="H52" i="23"/>
  <c r="Q51" i="23"/>
  <c r="L51" i="23"/>
  <c r="H51" i="23"/>
  <c r="Q50" i="23"/>
  <c r="L50" i="23"/>
  <c r="H50" i="23"/>
  <c r="Q49" i="23"/>
  <c r="L49" i="23"/>
  <c r="H49" i="23"/>
  <c r="Q48" i="23"/>
  <c r="L48" i="23"/>
  <c r="H48" i="23"/>
  <c r="Q47" i="23"/>
  <c r="L47" i="23"/>
  <c r="H47" i="23"/>
  <c r="Q46" i="23"/>
  <c r="L46" i="23"/>
  <c r="H46" i="23"/>
  <c r="Q45" i="23"/>
  <c r="L45" i="23"/>
  <c r="H45" i="23"/>
  <c r="Q44" i="23"/>
  <c r="L44" i="23"/>
  <c r="H44" i="23"/>
  <c r="Q43" i="23"/>
  <c r="L43" i="23"/>
  <c r="H43" i="23"/>
  <c r="Q42" i="23"/>
  <c r="L42" i="23"/>
  <c r="H42" i="23"/>
  <c r="Q41" i="23"/>
  <c r="L41" i="23"/>
  <c r="H41" i="23"/>
  <c r="Q40" i="23"/>
  <c r="L40" i="23"/>
  <c r="H40" i="23"/>
  <c r="Q39" i="23"/>
  <c r="L39" i="23"/>
  <c r="H39" i="23"/>
  <c r="Q38" i="23"/>
  <c r="L38" i="23"/>
  <c r="H38" i="23"/>
  <c r="Q37" i="23"/>
  <c r="L37" i="23"/>
  <c r="H37" i="23"/>
  <c r="Q36" i="23"/>
  <c r="L36" i="23"/>
  <c r="H36" i="23"/>
  <c r="Q35" i="23"/>
  <c r="L35" i="23"/>
  <c r="H35" i="23"/>
  <c r="Q34" i="23"/>
  <c r="L34" i="23"/>
  <c r="H34" i="23"/>
  <c r="Q33" i="23"/>
  <c r="L33" i="23"/>
  <c r="H33" i="23"/>
  <c r="Q32" i="23"/>
  <c r="L32" i="23"/>
  <c r="H32" i="23"/>
  <c r="Q31" i="23"/>
  <c r="L31" i="23"/>
  <c r="H31" i="23"/>
  <c r="Q30" i="23"/>
  <c r="L30" i="23"/>
  <c r="H30" i="23"/>
  <c r="Q29" i="23"/>
  <c r="L29" i="23"/>
  <c r="H29" i="23"/>
  <c r="Q28" i="23"/>
  <c r="L28" i="23"/>
  <c r="H28" i="23"/>
  <c r="Q27" i="23"/>
  <c r="L27" i="23"/>
  <c r="H27" i="23"/>
  <c r="Q26" i="23"/>
  <c r="L26" i="23"/>
  <c r="H26" i="23"/>
  <c r="Q25" i="23"/>
  <c r="L25" i="23"/>
  <c r="H25" i="23"/>
  <c r="Q24" i="23"/>
  <c r="L24" i="23"/>
  <c r="H24" i="23"/>
  <c r="Q23" i="23"/>
  <c r="L23" i="23"/>
  <c r="H23" i="23"/>
  <c r="Q22" i="23"/>
  <c r="L22" i="23"/>
  <c r="H22" i="23"/>
  <c r="Q21" i="23"/>
  <c r="L21" i="23"/>
  <c r="H21" i="23"/>
  <c r="Q20" i="23"/>
  <c r="L20" i="23"/>
  <c r="H20" i="23"/>
  <c r="Q19" i="23"/>
  <c r="L19" i="23"/>
  <c r="H19" i="23"/>
  <c r="V18" i="23"/>
  <c r="Q18" i="23"/>
  <c r="L18" i="23"/>
  <c r="H18" i="23"/>
  <c r="Q17" i="23"/>
  <c r="L17" i="23"/>
  <c r="H17" i="23"/>
  <c r="Q16" i="23"/>
  <c r="L16" i="23"/>
  <c r="H16" i="23"/>
  <c r="Q15" i="23"/>
  <c r="L15" i="23"/>
  <c r="H15" i="23"/>
  <c r="Q14" i="23"/>
  <c r="L14" i="23"/>
  <c r="H14" i="23"/>
  <c r="Q13" i="23"/>
  <c r="L13" i="23"/>
  <c r="H13" i="23"/>
  <c r="Q12" i="23"/>
  <c r="L12" i="23"/>
  <c r="H12" i="23"/>
  <c r="Q11" i="23"/>
  <c r="L11" i="23"/>
  <c r="H11" i="23"/>
  <c r="Q10" i="23"/>
  <c r="L10" i="23"/>
  <c r="H10" i="23"/>
  <c r="Q9" i="23"/>
  <c r="L9" i="23"/>
  <c r="H9" i="23"/>
  <c r="Q8" i="23"/>
  <c r="L8" i="23"/>
  <c r="H8" i="23"/>
  <c r="Q7" i="23"/>
  <c r="L7" i="23"/>
  <c r="H7" i="23"/>
  <c r="Q6" i="23"/>
  <c r="L6" i="23"/>
  <c r="H6" i="23"/>
  <c r="Q5" i="23"/>
  <c r="L5" i="23"/>
  <c r="H5" i="23"/>
  <c r="V4" i="23"/>
  <c r="Q4" i="23"/>
  <c r="L4" i="23"/>
  <c r="H4" i="23"/>
  <c r="W54" i="22"/>
  <c r="V53" i="22"/>
  <c r="Q53" i="22"/>
  <c r="L53" i="22"/>
  <c r="H53" i="22"/>
  <c r="Q52" i="22"/>
  <c r="L52" i="22"/>
  <c r="H52" i="22"/>
  <c r="Q51" i="22"/>
  <c r="L51" i="22"/>
  <c r="H51" i="22"/>
  <c r="Q50" i="22"/>
  <c r="L50" i="22"/>
  <c r="H50" i="22"/>
  <c r="Q49" i="22"/>
  <c r="L49" i="22"/>
  <c r="H49" i="22"/>
  <c r="Q48" i="22"/>
  <c r="L48" i="22"/>
  <c r="H48" i="22"/>
  <c r="Q47" i="22"/>
  <c r="L47" i="22"/>
  <c r="H47" i="22"/>
  <c r="Q46" i="22"/>
  <c r="L46" i="22"/>
  <c r="H46" i="22"/>
  <c r="Q45" i="22"/>
  <c r="L45" i="22"/>
  <c r="H45" i="22"/>
  <c r="Q44" i="22"/>
  <c r="L44" i="22"/>
  <c r="H44" i="22"/>
  <c r="Q43" i="22"/>
  <c r="L43" i="22"/>
  <c r="H43" i="22"/>
  <c r="Q42" i="22"/>
  <c r="L42" i="22"/>
  <c r="H42" i="22"/>
  <c r="Q41" i="22"/>
  <c r="L41" i="22"/>
  <c r="H41" i="22"/>
  <c r="Q40" i="22"/>
  <c r="L40" i="22"/>
  <c r="H40" i="22"/>
  <c r="Q39" i="22"/>
  <c r="L39" i="22"/>
  <c r="H39" i="22"/>
  <c r="Q38" i="22"/>
  <c r="L38" i="22"/>
  <c r="H38" i="22"/>
  <c r="Q37" i="22"/>
  <c r="L37" i="22"/>
  <c r="H37" i="22"/>
  <c r="Q36" i="22"/>
  <c r="L36" i="22"/>
  <c r="H36" i="22"/>
  <c r="Q35" i="22"/>
  <c r="L35" i="22"/>
  <c r="H35" i="22"/>
  <c r="Q34" i="22"/>
  <c r="L34" i="22"/>
  <c r="H34" i="22"/>
  <c r="Q33" i="22"/>
  <c r="L33" i="22"/>
  <c r="H33" i="22"/>
  <c r="Q32" i="22"/>
  <c r="L32" i="22"/>
  <c r="H32" i="22"/>
  <c r="Q31" i="22"/>
  <c r="L31" i="22"/>
  <c r="H31" i="22"/>
  <c r="Q30" i="22"/>
  <c r="L30" i="22"/>
  <c r="H30" i="22"/>
  <c r="Q29" i="22"/>
  <c r="L29" i="22"/>
  <c r="H29" i="22"/>
  <c r="Q28" i="22"/>
  <c r="L28" i="22"/>
  <c r="H28" i="22"/>
  <c r="Q27" i="22"/>
  <c r="L27" i="22"/>
  <c r="H27" i="22"/>
  <c r="Q26" i="22"/>
  <c r="L26" i="22"/>
  <c r="H26" i="22"/>
  <c r="Q25" i="22"/>
  <c r="L25" i="22"/>
  <c r="H25" i="22"/>
  <c r="Q24" i="22"/>
  <c r="L24" i="22"/>
  <c r="H24" i="22"/>
  <c r="Q23" i="22"/>
  <c r="L23" i="22"/>
  <c r="H23" i="22"/>
  <c r="Q22" i="22"/>
  <c r="L22" i="22"/>
  <c r="H22" i="22"/>
  <c r="Q21" i="22"/>
  <c r="L21" i="22"/>
  <c r="H21" i="22"/>
  <c r="Q20" i="22"/>
  <c r="L20" i="22"/>
  <c r="H20" i="22"/>
  <c r="Q19" i="22"/>
  <c r="L19" i="22"/>
  <c r="H19" i="22"/>
  <c r="V18" i="22"/>
  <c r="Q18" i="22"/>
  <c r="L18" i="22"/>
  <c r="H18" i="22"/>
  <c r="Q17" i="22"/>
  <c r="L17" i="22"/>
  <c r="H17" i="22"/>
  <c r="Q16" i="22"/>
  <c r="L16" i="22"/>
  <c r="H16" i="22"/>
  <c r="Q15" i="22"/>
  <c r="L15" i="22"/>
  <c r="H15" i="22"/>
  <c r="Q14" i="22"/>
  <c r="L14" i="22"/>
  <c r="H14" i="22"/>
  <c r="Q13" i="22"/>
  <c r="L13" i="22"/>
  <c r="H13" i="22"/>
  <c r="Q12" i="22"/>
  <c r="L12" i="22"/>
  <c r="H12" i="22"/>
  <c r="Q11" i="22"/>
  <c r="L11" i="22"/>
  <c r="H11" i="22"/>
  <c r="Q10" i="22"/>
  <c r="L10" i="22"/>
  <c r="H10" i="22"/>
  <c r="Q9" i="22"/>
  <c r="L9" i="22"/>
  <c r="H9" i="22"/>
  <c r="Q8" i="22"/>
  <c r="L8" i="22"/>
  <c r="H8" i="22"/>
  <c r="Q7" i="22"/>
  <c r="L7" i="22"/>
  <c r="H7" i="22"/>
  <c r="Q6" i="22"/>
  <c r="L6" i="22"/>
  <c r="H6" i="22"/>
  <c r="Q5" i="22"/>
  <c r="L5" i="22"/>
  <c r="H5" i="22"/>
  <c r="V4" i="22"/>
  <c r="Q4" i="22"/>
  <c r="L4" i="22"/>
  <c r="H4" i="22"/>
  <c r="W54" i="21"/>
  <c r="V53" i="21"/>
  <c r="Q53" i="21"/>
  <c r="L53" i="21"/>
  <c r="H53" i="21"/>
  <c r="Q52" i="21"/>
  <c r="L52" i="21"/>
  <c r="H52" i="21"/>
  <c r="Q51" i="21"/>
  <c r="L51" i="21"/>
  <c r="H51" i="21"/>
  <c r="Q50" i="21"/>
  <c r="L50" i="21"/>
  <c r="H50" i="21"/>
  <c r="Q49" i="21"/>
  <c r="L49" i="21"/>
  <c r="H49" i="21"/>
  <c r="Q48" i="21"/>
  <c r="L48" i="21"/>
  <c r="H48" i="21"/>
  <c r="Q47" i="21"/>
  <c r="L47" i="21"/>
  <c r="H47" i="21"/>
  <c r="Q46" i="21"/>
  <c r="L46" i="21"/>
  <c r="H46" i="21"/>
  <c r="Q45" i="21"/>
  <c r="L45" i="21"/>
  <c r="H45" i="21"/>
  <c r="Q44" i="21"/>
  <c r="L44" i="21"/>
  <c r="H44" i="21"/>
  <c r="Q43" i="21"/>
  <c r="L43" i="21"/>
  <c r="H43" i="21"/>
  <c r="Q42" i="21"/>
  <c r="L42" i="21"/>
  <c r="H42" i="21"/>
  <c r="Q41" i="21"/>
  <c r="L41" i="21"/>
  <c r="H41" i="21"/>
  <c r="Q40" i="21"/>
  <c r="L40" i="21"/>
  <c r="H40" i="21"/>
  <c r="Q39" i="21"/>
  <c r="L39" i="21"/>
  <c r="H39" i="21"/>
  <c r="Q38" i="21"/>
  <c r="L38" i="21"/>
  <c r="H38" i="21"/>
  <c r="Q37" i="21"/>
  <c r="L37" i="21"/>
  <c r="H37" i="21"/>
  <c r="Q36" i="21"/>
  <c r="L36" i="21"/>
  <c r="H36" i="21"/>
  <c r="Q35" i="21"/>
  <c r="L35" i="21"/>
  <c r="H35" i="21"/>
  <c r="Q34" i="21"/>
  <c r="L34" i="21"/>
  <c r="H34" i="21"/>
  <c r="Q33" i="21"/>
  <c r="L33" i="21"/>
  <c r="H33" i="21"/>
  <c r="Q32" i="21"/>
  <c r="L32" i="21"/>
  <c r="H32" i="21"/>
  <c r="Q31" i="21"/>
  <c r="L31" i="21"/>
  <c r="H31" i="21"/>
  <c r="Q30" i="21"/>
  <c r="L30" i="21"/>
  <c r="H30" i="21"/>
  <c r="Q29" i="21"/>
  <c r="L29" i="21"/>
  <c r="H29" i="21"/>
  <c r="Q28" i="21"/>
  <c r="L28" i="21"/>
  <c r="H28" i="21"/>
  <c r="Q27" i="21"/>
  <c r="L27" i="21"/>
  <c r="H27" i="21"/>
  <c r="Q26" i="21"/>
  <c r="L26" i="21"/>
  <c r="H26" i="21"/>
  <c r="Q25" i="21"/>
  <c r="L25" i="21"/>
  <c r="H25" i="21"/>
  <c r="Q24" i="21"/>
  <c r="L24" i="21"/>
  <c r="H24" i="21"/>
  <c r="Q23" i="21"/>
  <c r="L23" i="21"/>
  <c r="H23" i="21"/>
  <c r="Q22" i="21"/>
  <c r="L22" i="21"/>
  <c r="H22" i="21"/>
  <c r="Q21" i="21"/>
  <c r="L21" i="21"/>
  <c r="H21" i="21"/>
  <c r="Q20" i="21"/>
  <c r="L20" i="21"/>
  <c r="H20" i="21"/>
  <c r="Q19" i="21"/>
  <c r="L19" i="21"/>
  <c r="H19" i="21"/>
  <c r="V18" i="21"/>
  <c r="Q18" i="21"/>
  <c r="L18" i="21"/>
  <c r="H18" i="21"/>
  <c r="Q17" i="21"/>
  <c r="L17" i="21"/>
  <c r="H17" i="21"/>
  <c r="Q16" i="21"/>
  <c r="L16" i="21"/>
  <c r="H16" i="21"/>
  <c r="Q15" i="21"/>
  <c r="L15" i="21"/>
  <c r="H15" i="21"/>
  <c r="Q14" i="21"/>
  <c r="L14" i="21"/>
  <c r="H14" i="21"/>
  <c r="Q13" i="21"/>
  <c r="L13" i="21"/>
  <c r="H13" i="21"/>
  <c r="Q12" i="21"/>
  <c r="L12" i="21"/>
  <c r="H12" i="21"/>
  <c r="Q11" i="21"/>
  <c r="L11" i="21"/>
  <c r="H11" i="21"/>
  <c r="Q10" i="21"/>
  <c r="L10" i="21"/>
  <c r="H10" i="21"/>
  <c r="Q9" i="21"/>
  <c r="L9" i="21"/>
  <c r="H9" i="21"/>
  <c r="Q8" i="21"/>
  <c r="L8" i="21"/>
  <c r="H8" i="21"/>
  <c r="Q7" i="21"/>
  <c r="L7" i="21"/>
  <c r="H7" i="21"/>
  <c r="Q6" i="21"/>
  <c r="L6" i="21"/>
  <c r="H6" i="21"/>
  <c r="Q5" i="21"/>
  <c r="L5" i="21"/>
  <c r="H5" i="21"/>
  <c r="V4" i="21"/>
  <c r="Q4" i="21"/>
  <c r="L4" i="21"/>
  <c r="H4" i="21"/>
  <c r="W54" i="20"/>
  <c r="V53" i="20"/>
  <c r="Q53" i="20"/>
  <c r="L53" i="20"/>
  <c r="H53" i="20"/>
  <c r="Q52" i="20"/>
  <c r="L52" i="20"/>
  <c r="H52" i="20"/>
  <c r="Q51" i="20"/>
  <c r="L51" i="20"/>
  <c r="H51" i="20"/>
  <c r="Q50" i="20"/>
  <c r="L50" i="20"/>
  <c r="H50" i="20"/>
  <c r="Q49" i="20"/>
  <c r="L49" i="20"/>
  <c r="H49" i="20"/>
  <c r="Q48" i="20"/>
  <c r="L48" i="20"/>
  <c r="H48" i="20"/>
  <c r="Q47" i="20"/>
  <c r="L47" i="20"/>
  <c r="H47" i="20"/>
  <c r="Q46" i="20"/>
  <c r="L46" i="20"/>
  <c r="H46" i="20"/>
  <c r="Q45" i="20"/>
  <c r="L45" i="20"/>
  <c r="H45" i="20"/>
  <c r="Q44" i="20"/>
  <c r="L44" i="20"/>
  <c r="H44" i="20"/>
  <c r="Q43" i="20"/>
  <c r="L43" i="20"/>
  <c r="H43" i="20"/>
  <c r="Q42" i="20"/>
  <c r="L42" i="20"/>
  <c r="H42" i="20"/>
  <c r="Q41" i="20"/>
  <c r="L41" i="20"/>
  <c r="H41" i="20"/>
  <c r="Q40" i="20"/>
  <c r="L40" i="20"/>
  <c r="H40" i="20"/>
  <c r="Q39" i="20"/>
  <c r="L39" i="20"/>
  <c r="H39" i="20"/>
  <c r="Q38" i="20"/>
  <c r="L38" i="20"/>
  <c r="H38" i="20"/>
  <c r="Q37" i="20"/>
  <c r="L37" i="20"/>
  <c r="H37" i="20"/>
  <c r="Q36" i="20"/>
  <c r="L36" i="20"/>
  <c r="H36" i="20"/>
  <c r="Q35" i="20"/>
  <c r="L35" i="20"/>
  <c r="H35" i="20"/>
  <c r="Q34" i="20"/>
  <c r="L34" i="20"/>
  <c r="H34" i="20"/>
  <c r="Q33" i="20"/>
  <c r="L33" i="20"/>
  <c r="H33" i="20"/>
  <c r="Q32" i="20"/>
  <c r="L32" i="20"/>
  <c r="H32" i="20"/>
  <c r="Q31" i="20"/>
  <c r="L31" i="20"/>
  <c r="H31" i="20"/>
  <c r="Q30" i="20"/>
  <c r="L30" i="20"/>
  <c r="H30" i="20"/>
  <c r="Q29" i="20"/>
  <c r="L29" i="20"/>
  <c r="H29" i="20"/>
  <c r="Q28" i="20"/>
  <c r="L28" i="20"/>
  <c r="H28" i="20"/>
  <c r="Q27" i="20"/>
  <c r="L27" i="20"/>
  <c r="H27" i="20"/>
  <c r="Q26" i="20"/>
  <c r="L26" i="20"/>
  <c r="H26" i="20"/>
  <c r="Q25" i="20"/>
  <c r="L25" i="20"/>
  <c r="H25" i="20"/>
  <c r="Q24" i="20"/>
  <c r="L24" i="20"/>
  <c r="H24" i="20"/>
  <c r="Q23" i="20"/>
  <c r="L23" i="20"/>
  <c r="H23" i="20"/>
  <c r="Q22" i="20"/>
  <c r="L22" i="20"/>
  <c r="H22" i="20"/>
  <c r="Q21" i="20"/>
  <c r="L21" i="20"/>
  <c r="H21" i="20"/>
  <c r="Q20" i="20"/>
  <c r="L20" i="20"/>
  <c r="H20" i="20"/>
  <c r="Q19" i="20"/>
  <c r="L19" i="20"/>
  <c r="H19" i="20"/>
  <c r="V18" i="20"/>
  <c r="Q18" i="20"/>
  <c r="L18" i="20"/>
  <c r="H18" i="20"/>
  <c r="Q17" i="20"/>
  <c r="L17" i="20"/>
  <c r="H17" i="20"/>
  <c r="Q16" i="20"/>
  <c r="L16" i="20"/>
  <c r="H16" i="20"/>
  <c r="Q15" i="20"/>
  <c r="L15" i="20"/>
  <c r="H15" i="20"/>
  <c r="Q14" i="20"/>
  <c r="L14" i="20"/>
  <c r="H14" i="20"/>
  <c r="Q13" i="20"/>
  <c r="L13" i="20"/>
  <c r="H13" i="20"/>
  <c r="Q12" i="20"/>
  <c r="L12" i="20"/>
  <c r="H12" i="20"/>
  <c r="Q11" i="20"/>
  <c r="L11" i="20"/>
  <c r="H11" i="20"/>
  <c r="Q10" i="20"/>
  <c r="L10" i="20"/>
  <c r="H10" i="20"/>
  <c r="Q9" i="20"/>
  <c r="L9" i="20"/>
  <c r="H9" i="20"/>
  <c r="Q8" i="20"/>
  <c r="L8" i="20"/>
  <c r="H8" i="20"/>
  <c r="Q7" i="20"/>
  <c r="L7" i="20"/>
  <c r="H7" i="20"/>
  <c r="Q6" i="20"/>
  <c r="L6" i="20"/>
  <c r="H6" i="20"/>
  <c r="Q5" i="20"/>
  <c r="L5" i="20"/>
  <c r="H5" i="20"/>
  <c r="V4" i="20"/>
  <c r="Q4" i="20"/>
  <c r="L4" i="20"/>
  <c r="H4" i="20"/>
  <c r="W54" i="19"/>
  <c r="V53" i="19"/>
  <c r="Q53" i="19"/>
  <c r="L53" i="19"/>
  <c r="H53" i="19"/>
  <c r="Q52" i="19"/>
  <c r="L52" i="19"/>
  <c r="H52" i="19"/>
  <c r="Q51" i="19"/>
  <c r="L51" i="19"/>
  <c r="H51" i="19"/>
  <c r="Q50" i="19"/>
  <c r="L50" i="19"/>
  <c r="H50" i="19"/>
  <c r="Q49" i="19"/>
  <c r="L49" i="19"/>
  <c r="H49" i="19"/>
  <c r="Q48" i="19"/>
  <c r="L48" i="19"/>
  <c r="H48" i="19"/>
  <c r="Q47" i="19"/>
  <c r="L47" i="19"/>
  <c r="H47" i="19"/>
  <c r="Q46" i="19"/>
  <c r="L46" i="19"/>
  <c r="H46" i="19"/>
  <c r="Q45" i="19"/>
  <c r="L45" i="19"/>
  <c r="H45" i="19"/>
  <c r="Q44" i="19"/>
  <c r="L44" i="19"/>
  <c r="H44" i="19"/>
  <c r="Q43" i="19"/>
  <c r="L43" i="19"/>
  <c r="H43" i="19"/>
  <c r="Q42" i="19"/>
  <c r="L42" i="19"/>
  <c r="H42" i="19"/>
  <c r="Q41" i="19"/>
  <c r="L41" i="19"/>
  <c r="H41" i="19"/>
  <c r="Q40" i="19"/>
  <c r="L40" i="19"/>
  <c r="H40" i="19"/>
  <c r="Q39" i="19"/>
  <c r="L39" i="19"/>
  <c r="H39" i="19"/>
  <c r="Q38" i="19"/>
  <c r="L38" i="19"/>
  <c r="H38" i="19"/>
  <c r="Q37" i="19"/>
  <c r="L37" i="19"/>
  <c r="H37" i="19"/>
  <c r="Q36" i="19"/>
  <c r="L36" i="19"/>
  <c r="H36" i="19"/>
  <c r="Q35" i="19"/>
  <c r="L35" i="19"/>
  <c r="H35" i="19"/>
  <c r="Q34" i="19"/>
  <c r="L34" i="19"/>
  <c r="H34" i="19"/>
  <c r="Q33" i="19"/>
  <c r="L33" i="19"/>
  <c r="H33" i="19"/>
  <c r="Q32" i="19"/>
  <c r="L32" i="19"/>
  <c r="H32" i="19"/>
  <c r="Q31" i="19"/>
  <c r="L31" i="19"/>
  <c r="H31" i="19"/>
  <c r="Q30" i="19"/>
  <c r="L30" i="19"/>
  <c r="H30" i="19"/>
  <c r="Q29" i="19"/>
  <c r="L29" i="19"/>
  <c r="H29" i="19"/>
  <c r="Q28" i="19"/>
  <c r="L28" i="19"/>
  <c r="H28" i="19"/>
  <c r="Q27" i="19"/>
  <c r="L27" i="19"/>
  <c r="H27" i="19"/>
  <c r="Q26" i="19"/>
  <c r="L26" i="19"/>
  <c r="H26" i="19"/>
  <c r="Q25" i="19"/>
  <c r="L25" i="19"/>
  <c r="H25" i="19"/>
  <c r="Q24" i="19"/>
  <c r="L24" i="19"/>
  <c r="H24" i="19"/>
  <c r="Q23" i="19"/>
  <c r="L23" i="19"/>
  <c r="H23" i="19"/>
  <c r="Q22" i="19"/>
  <c r="L22" i="19"/>
  <c r="H22" i="19"/>
  <c r="Q21" i="19"/>
  <c r="L21" i="19"/>
  <c r="H21" i="19"/>
  <c r="Q20" i="19"/>
  <c r="L20" i="19"/>
  <c r="H20" i="19"/>
  <c r="Q19" i="19"/>
  <c r="L19" i="19"/>
  <c r="H19" i="19"/>
  <c r="V18" i="19"/>
  <c r="Q18" i="19"/>
  <c r="L18" i="19"/>
  <c r="H18" i="19"/>
  <c r="Q17" i="19"/>
  <c r="L17" i="19"/>
  <c r="H17" i="19"/>
  <c r="Q16" i="19"/>
  <c r="L16" i="19"/>
  <c r="H16" i="19"/>
  <c r="Q15" i="19"/>
  <c r="L15" i="19"/>
  <c r="H15" i="19"/>
  <c r="Q14" i="19"/>
  <c r="L14" i="19"/>
  <c r="H14" i="19"/>
  <c r="Q13" i="19"/>
  <c r="L13" i="19"/>
  <c r="H13" i="19"/>
  <c r="Q12" i="19"/>
  <c r="L12" i="19"/>
  <c r="H12" i="19"/>
  <c r="Q11" i="19"/>
  <c r="L11" i="19"/>
  <c r="H11" i="19"/>
  <c r="Q10" i="19"/>
  <c r="L10" i="19"/>
  <c r="H10" i="19"/>
  <c r="Q9" i="19"/>
  <c r="L9" i="19"/>
  <c r="H9" i="19"/>
  <c r="Q8" i="19"/>
  <c r="L8" i="19"/>
  <c r="H8" i="19"/>
  <c r="Q7" i="19"/>
  <c r="L7" i="19"/>
  <c r="H7" i="19"/>
  <c r="Q6" i="19"/>
  <c r="L6" i="19"/>
  <c r="H6" i="19"/>
  <c r="Q5" i="19"/>
  <c r="L5" i="19"/>
  <c r="H5" i="19"/>
  <c r="V4" i="19"/>
  <c r="Q4" i="19"/>
  <c r="L4" i="19"/>
  <c r="H4" i="19"/>
  <c r="W54" i="18"/>
  <c r="V53" i="18"/>
  <c r="Q53" i="18"/>
  <c r="L53" i="18"/>
  <c r="H53" i="18"/>
  <c r="Q52" i="18"/>
  <c r="L52" i="18"/>
  <c r="H52" i="18"/>
  <c r="Q51" i="18"/>
  <c r="L51" i="18"/>
  <c r="H51" i="18"/>
  <c r="Q50" i="18"/>
  <c r="L50" i="18"/>
  <c r="H50" i="18"/>
  <c r="Q49" i="18"/>
  <c r="L49" i="18"/>
  <c r="H49" i="18"/>
  <c r="Q48" i="18"/>
  <c r="L48" i="18"/>
  <c r="H48" i="18"/>
  <c r="Q47" i="18"/>
  <c r="L47" i="18"/>
  <c r="H47" i="18"/>
  <c r="Q46" i="18"/>
  <c r="L46" i="18"/>
  <c r="H46" i="18"/>
  <c r="Q45" i="18"/>
  <c r="L45" i="18"/>
  <c r="H45" i="18"/>
  <c r="Q44" i="18"/>
  <c r="L44" i="18"/>
  <c r="H44" i="18"/>
  <c r="Q43" i="18"/>
  <c r="L43" i="18"/>
  <c r="H43" i="18"/>
  <c r="Q42" i="18"/>
  <c r="L42" i="18"/>
  <c r="H42" i="18"/>
  <c r="Q41" i="18"/>
  <c r="L41" i="18"/>
  <c r="H41" i="18"/>
  <c r="Q40" i="18"/>
  <c r="L40" i="18"/>
  <c r="H40" i="18"/>
  <c r="Q39" i="18"/>
  <c r="L39" i="18"/>
  <c r="H39" i="18"/>
  <c r="Q38" i="18"/>
  <c r="L38" i="18"/>
  <c r="H38" i="18"/>
  <c r="Q37" i="18"/>
  <c r="L37" i="18"/>
  <c r="H37" i="18"/>
  <c r="Q36" i="18"/>
  <c r="L36" i="18"/>
  <c r="H36" i="18"/>
  <c r="Q35" i="18"/>
  <c r="L35" i="18"/>
  <c r="H35" i="18"/>
  <c r="Q34" i="18"/>
  <c r="L34" i="18"/>
  <c r="H34" i="18"/>
  <c r="Q33" i="18"/>
  <c r="L33" i="18"/>
  <c r="H33" i="18"/>
  <c r="Q32" i="18"/>
  <c r="L32" i="18"/>
  <c r="H32" i="18"/>
  <c r="Q31" i="18"/>
  <c r="L31" i="18"/>
  <c r="H31" i="18"/>
  <c r="Q30" i="18"/>
  <c r="L30" i="18"/>
  <c r="H30" i="18"/>
  <c r="Q29" i="18"/>
  <c r="L29" i="18"/>
  <c r="H29" i="18"/>
  <c r="Q28" i="18"/>
  <c r="L28" i="18"/>
  <c r="H28" i="18"/>
  <c r="Q27" i="18"/>
  <c r="L27" i="18"/>
  <c r="H27" i="18"/>
  <c r="Q26" i="18"/>
  <c r="L26" i="18"/>
  <c r="H26" i="18"/>
  <c r="Q25" i="18"/>
  <c r="L25" i="18"/>
  <c r="H25" i="18"/>
  <c r="Q24" i="18"/>
  <c r="L24" i="18"/>
  <c r="H24" i="18"/>
  <c r="Q23" i="18"/>
  <c r="L23" i="18"/>
  <c r="H23" i="18"/>
  <c r="Q22" i="18"/>
  <c r="L22" i="18"/>
  <c r="H22" i="18"/>
  <c r="Q21" i="18"/>
  <c r="L21" i="18"/>
  <c r="H21" i="18"/>
  <c r="Q20" i="18"/>
  <c r="L20" i="18"/>
  <c r="H20" i="18"/>
  <c r="V19" i="18"/>
  <c r="Q19" i="18"/>
  <c r="L19" i="18"/>
  <c r="H19" i="18"/>
  <c r="V18" i="18"/>
  <c r="Q18" i="18"/>
  <c r="L18" i="18"/>
  <c r="H18" i="18"/>
  <c r="Q17" i="18"/>
  <c r="L17" i="18"/>
  <c r="H17" i="18"/>
  <c r="V16" i="18"/>
  <c r="Q16" i="18"/>
  <c r="L16" i="18"/>
  <c r="H16" i="18"/>
  <c r="Q15" i="18"/>
  <c r="L15" i="18"/>
  <c r="H15" i="18"/>
  <c r="V14" i="18"/>
  <c r="Q14" i="18"/>
  <c r="L14" i="18"/>
  <c r="H14" i="18"/>
  <c r="Q13" i="18"/>
  <c r="L13" i="18"/>
  <c r="H13" i="18"/>
  <c r="Q12" i="18"/>
  <c r="L12" i="18"/>
  <c r="H12" i="18"/>
  <c r="Q11" i="18"/>
  <c r="L11" i="18"/>
  <c r="H11" i="18"/>
  <c r="Q10" i="18"/>
  <c r="L10" i="18"/>
  <c r="H10" i="18"/>
  <c r="Q9" i="18"/>
  <c r="L9" i="18"/>
  <c r="H9" i="18"/>
  <c r="Q8" i="18"/>
  <c r="L8" i="18"/>
  <c r="H8" i="18"/>
  <c r="Q7" i="18"/>
  <c r="L7" i="18"/>
  <c r="H7" i="18"/>
  <c r="Q6" i="18"/>
  <c r="L6" i="18"/>
  <c r="H6" i="18"/>
  <c r="Q5" i="18"/>
  <c r="L5" i="18"/>
  <c r="H5" i="18"/>
  <c r="V4" i="18"/>
  <c r="Q4" i="18"/>
  <c r="L4" i="18"/>
  <c r="H4" i="18"/>
  <c r="S54" i="20" l="1"/>
  <c r="S54" i="22"/>
  <c r="S54" i="19"/>
  <c r="S54" i="21"/>
  <c r="S54" i="18"/>
  <c r="S54" i="29"/>
  <c r="S54" i="28"/>
  <c r="S54" i="27"/>
  <c r="S54" i="26"/>
  <c r="S54" i="25"/>
  <c r="S54" i="24"/>
  <c r="S54" i="23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Q5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R55" i="1" l="1"/>
  <c r="R4" i="1" s="1"/>
  <c r="T55" i="1" l="1"/>
  <c r="T4" i="1" s="1"/>
  <c r="U55" i="1"/>
  <c r="U4" i="1" s="1"/>
  <c r="M55" i="1"/>
  <c r="M4" i="1" s="1"/>
  <c r="I55" i="1"/>
  <c r="I4" i="1" s="1"/>
  <c r="W55" i="1" l="1"/>
  <c r="W4" i="1" s="1"/>
  <c r="S55" i="1"/>
  <c r="S4" i="1" s="1"/>
  <c r="A5" i="27" l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4" i="28" s="1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</calcChain>
</file>

<file path=xl/sharedStrings.xml><?xml version="1.0" encoding="utf-8"?>
<sst xmlns="http://schemas.openxmlformats.org/spreadsheetml/2006/main" count="353" uniqueCount="23">
  <si>
    <t>lfd. Nr.</t>
  </si>
  <si>
    <t>JA-Nr.</t>
  </si>
  <si>
    <t>Name 
Träger</t>
  </si>
  <si>
    <t>Name 
Kindertageseinrichtung</t>
  </si>
  <si>
    <t>abzügl. 
Leistungen 
Dritter 
in €</t>
  </si>
  <si>
    <t>abzügl.
weiterer
öffentl.
Mittel
in €</t>
  </si>
  <si>
    <t>Personal-
ausgaben</t>
  </si>
  <si>
    <t xml:space="preserve"> ∑ Blatt 1</t>
  </si>
  <si>
    <t>Anstellungs-zeitraum Beginn (in Bezug zum Durchführungs-zeitraum)</t>
  </si>
  <si>
    <t>Anstellungs-zeitraum Ende (maximal bis Ende Durchführungs-zeitraum)</t>
  </si>
  <si>
    <t>Aufstockungs-zeitraum (in Bezug zum Durchführungs-zeitraum)</t>
  </si>
  <si>
    <t>Aufstockungs-zeitraum (maximal bis Ende Durchführungs-zeitraum)</t>
  </si>
  <si>
    <t xml:space="preserve">zuwendungs-fähige 
Gesamtausgaben
in €
</t>
  </si>
  <si>
    <t xml:space="preserve"> ∑ Gesamt</t>
  </si>
  <si>
    <t xml:space="preserve">Zusätzliche oder bereits aus den Zuschussprogrammen im nichtpädagogischen Bereich
(seit 2020) geförderte Kita-Helfer:innen </t>
  </si>
  <si>
    <t>Aufstockung von Stunden bei vorhandenem Personal im nichtpädagogischen Bereich</t>
  </si>
  <si>
    <t>Beschäftigungsbeginn am/seit</t>
  </si>
  <si>
    <t>Zusätzliche Hilfskräfte, die seit dem 1. August 2024 im Rahmen des Kita-Helfer:innen-Programms tätig sind und sich berufsbegleitend in einer pädagogischen Qualifizierung befinden</t>
  </si>
  <si>
    <t xml:space="preserve">maximaler Förderbetrag
gem. Nr. 6.1.a) =  6.750 €  
gem. Nr. 6.1.b) =  9.450 € 
 pro zuschussberechtigter Kindertageseinrichtung </t>
  </si>
  <si>
    <t xml:space="preserve">beantragte Zuwendung </t>
  </si>
  <si>
    <t>Anzahl Monate (ergeben sich automatisch)</t>
  </si>
  <si>
    <t>Aktenzeichen
LJA</t>
  </si>
  <si>
    <t>Anlage 2 zum Kita-Helfer:innenantrag vom: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</si>
</sst>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00"/>
    <numFmt numFmtId="165" formatCode="_-* #,##0.00\ [$€-407]_-;\-* #,##0.00\ [$€-407]_-;_-* &quot;-&quot;??\ [$€-407]_-;_-@_-"/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Font="1" applyProtection="1"/>
    <xf numFmtId="0" fontId="2" fillId="0" borderId="0" xfId="0" applyFont="1" applyProtection="1"/>
    <xf numFmtId="166" fontId="2" fillId="0" borderId="0" xfId="0" applyNumberFormat="1" applyFont="1" applyProtection="1"/>
    <xf numFmtId="44" fontId="2" fillId="0" borderId="0" xfId="0" applyNumberFormat="1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14" fontId="2" fillId="0" borderId="14" xfId="0" applyNumberFormat="1" applyFont="1" applyBorder="1" applyAlignment="1" applyProtection="1">
      <alignment horizontal="center" vertical="center"/>
      <protection locked="0"/>
    </xf>
    <xf numFmtId="14" fontId="2" fillId="0" borderId="18" xfId="0" applyNumberFormat="1" applyFont="1" applyBorder="1" applyAlignment="1" applyProtection="1">
      <alignment horizontal="center" vertical="center"/>
      <protection locked="0"/>
    </xf>
    <xf numFmtId="166" fontId="2" fillId="0" borderId="13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Protection="1"/>
    <xf numFmtId="14" fontId="5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4" fontId="2" fillId="0" borderId="12" xfId="0" applyNumberFormat="1" applyFont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right"/>
    </xf>
    <xf numFmtId="166" fontId="2" fillId="2" borderId="1" xfId="0" applyNumberFormat="1" applyFont="1" applyFill="1" applyBorder="1" applyAlignment="1" applyProtection="1">
      <alignment vertical="center"/>
    </xf>
    <xf numFmtId="166" fontId="2" fillId="0" borderId="10" xfId="0" applyNumberFormat="1" applyFont="1" applyBorder="1" applyAlignment="1" applyProtection="1">
      <alignment horizontal="right" vertical="center"/>
      <protection locked="0"/>
    </xf>
    <xf numFmtId="166" fontId="2" fillId="0" borderId="9" xfId="0" applyNumberFormat="1" applyFont="1" applyBorder="1" applyAlignment="1" applyProtection="1">
      <alignment horizontal="right" vertical="center"/>
      <protection locked="0"/>
    </xf>
    <xf numFmtId="44" fontId="2" fillId="0" borderId="15" xfId="1" applyFont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44" fontId="2" fillId="0" borderId="17" xfId="1" applyFont="1" applyBorder="1" applyAlignment="1" applyProtection="1">
      <alignment vertical="center"/>
      <protection locked="0"/>
    </xf>
    <xf numFmtId="164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right"/>
    </xf>
    <xf numFmtId="0" fontId="4" fillId="2" borderId="26" xfId="0" applyFont="1" applyFill="1" applyBorder="1" applyAlignment="1" applyProtection="1">
      <alignment horizontal="right"/>
    </xf>
    <xf numFmtId="165" fontId="4" fillId="2" borderId="27" xfId="0" applyNumberFormat="1" applyFont="1" applyFill="1" applyBorder="1" applyAlignment="1" applyProtection="1">
      <alignment horizontal="right"/>
    </xf>
    <xf numFmtId="165" fontId="4" fillId="2" borderId="26" xfId="0" applyNumberFormat="1" applyFont="1" applyFill="1" applyBorder="1" applyAlignment="1" applyProtection="1">
      <alignment horizontal="right"/>
    </xf>
    <xf numFmtId="0" fontId="2" fillId="0" borderId="12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14" fontId="2" fillId="0" borderId="25" xfId="0" applyNumberFormat="1" applyFont="1" applyBorder="1" applyAlignment="1" applyProtection="1">
      <alignment horizontal="center" vertical="center"/>
      <protection locked="0"/>
    </xf>
    <xf numFmtId="166" fontId="2" fillId="0" borderId="16" xfId="0" applyNumberFormat="1" applyFont="1" applyBorder="1" applyAlignment="1" applyProtection="1">
      <alignment horizontal="right" vertical="center"/>
      <protection locked="0"/>
    </xf>
    <xf numFmtId="14" fontId="2" fillId="0" borderId="29" xfId="0" applyNumberFormat="1" applyFont="1" applyBorder="1" applyAlignment="1" applyProtection="1">
      <alignment horizontal="center" vertical="center"/>
      <protection locked="0"/>
    </xf>
    <xf numFmtId="166" fontId="2" fillId="0" borderId="30" xfId="0" applyNumberFormat="1" applyFont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right"/>
    </xf>
    <xf numFmtId="165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5" fontId="5" fillId="2" borderId="6" xfId="0" applyNumberFormat="1" applyFont="1" applyFill="1" applyBorder="1" applyAlignment="1" applyProtection="1">
      <alignment horizontal="center" vertical="center" wrapText="1"/>
    </xf>
    <xf numFmtId="165" fontId="5" fillId="2" borderId="20" xfId="0" applyNumberFormat="1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right"/>
    </xf>
    <xf numFmtId="165" fontId="4" fillId="2" borderId="30" xfId="0" applyNumberFormat="1" applyFont="1" applyFill="1" applyBorder="1" applyAlignment="1" applyProtection="1">
      <alignment horizontal="right"/>
    </xf>
    <xf numFmtId="166" fontId="2" fillId="0" borderId="33" xfId="0" applyNumberFormat="1" applyFont="1" applyBorder="1" applyAlignment="1" applyProtection="1">
      <alignment horizontal="right"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44" fontId="2" fillId="0" borderId="34" xfId="1" applyFont="1" applyBorder="1" applyAlignment="1" applyProtection="1">
      <alignment vertical="center"/>
      <protection locked="0"/>
    </xf>
    <xf numFmtId="166" fontId="2" fillId="2" borderId="35" xfId="0" applyNumberFormat="1" applyFont="1" applyFill="1" applyBorder="1" applyAlignment="1" applyProtection="1">
      <alignment vertical="center"/>
    </xf>
    <xf numFmtId="166" fontId="2" fillId="2" borderId="15" xfId="0" applyNumberFormat="1" applyFont="1" applyFill="1" applyBorder="1" applyAlignment="1" applyProtection="1">
      <alignment vertical="center"/>
    </xf>
    <xf numFmtId="0" fontId="3" fillId="2" borderId="17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2" borderId="15" xfId="0" applyNumberFormat="1" applyFont="1" applyFill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Protection="1"/>
    <xf numFmtId="0" fontId="2" fillId="0" borderId="37" xfId="0" applyFont="1" applyBorder="1" applyAlignment="1" applyProtection="1">
      <alignment horizontal="center" vertical="center"/>
    </xf>
    <xf numFmtId="164" fontId="2" fillId="0" borderId="35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14" fontId="2" fillId="0" borderId="37" xfId="0" applyNumberFormat="1" applyFont="1" applyBorder="1" applyAlignment="1" applyProtection="1">
      <alignment horizontal="center" vertical="center"/>
      <protection locked="0"/>
    </xf>
    <xf numFmtId="0" fontId="3" fillId="2" borderId="35" xfId="0" applyNumberFormat="1" applyFont="1" applyFill="1" applyBorder="1" applyAlignment="1" applyProtection="1">
      <alignment horizontal="right" vertical="center"/>
    </xf>
    <xf numFmtId="166" fontId="2" fillId="0" borderId="39" xfId="0" applyNumberFormat="1" applyFont="1" applyBorder="1" applyAlignment="1" applyProtection="1">
      <alignment horizontal="right" vertical="center"/>
      <protection locked="0"/>
    </xf>
    <xf numFmtId="14" fontId="2" fillId="0" borderId="40" xfId="0" applyNumberFormat="1" applyFont="1" applyBorder="1" applyAlignment="1" applyProtection="1">
      <alignment horizontal="center" vertical="center"/>
      <protection locked="0"/>
    </xf>
    <xf numFmtId="166" fontId="2" fillId="0" borderId="38" xfId="0" applyNumberFormat="1" applyFont="1" applyBorder="1" applyAlignment="1" applyProtection="1">
      <alignment horizontal="right" vertical="center"/>
      <protection locked="0"/>
    </xf>
    <xf numFmtId="44" fontId="2" fillId="0" borderId="35" xfId="1" applyFont="1" applyBorder="1" applyAlignment="1" applyProtection="1">
      <alignment vertical="center"/>
      <protection locked="0"/>
    </xf>
    <xf numFmtId="14" fontId="2" fillId="0" borderId="38" xfId="0" applyNumberFormat="1" applyFont="1" applyBorder="1" applyAlignment="1" applyProtection="1">
      <alignment horizontal="center" vertical="center"/>
      <protection locked="0"/>
    </xf>
    <xf numFmtId="14" fontId="2" fillId="0" borderId="31" xfId="0" applyNumberFormat="1" applyFont="1" applyBorder="1" applyAlignment="1" applyProtection="1">
      <alignment horizontal="center" vertical="center"/>
      <protection locked="0"/>
    </xf>
    <xf numFmtId="14" fontId="2" fillId="0" borderId="28" xfId="0" applyNumberFormat="1" applyFont="1" applyBorder="1" applyAlignment="1" applyProtection="1">
      <alignment horizontal="center" vertical="center"/>
      <protection locked="0"/>
    </xf>
    <xf numFmtId="166" fontId="2" fillId="0" borderId="22" xfId="0" applyNumberFormat="1" applyFont="1" applyBorder="1" applyAlignment="1" applyProtection="1">
      <alignment horizontal="right" vertical="center"/>
      <protection locked="0"/>
    </xf>
    <xf numFmtId="14" fontId="2" fillId="0" borderId="41" xfId="0" applyNumberFormat="1" applyFont="1" applyBorder="1" applyAlignment="1" applyProtection="1">
      <alignment horizontal="center" vertical="center"/>
      <protection locked="0"/>
    </xf>
    <xf numFmtId="14" fontId="2" fillId="0" borderId="42" xfId="0" applyNumberFormat="1" applyFont="1" applyBorder="1" applyAlignment="1" applyProtection="1">
      <alignment horizontal="center" vertical="center"/>
      <protection locked="0"/>
    </xf>
    <xf numFmtId="14" fontId="2" fillId="0" borderId="8" xfId="0" applyNumberFormat="1" applyFont="1" applyBorder="1" applyAlignment="1" applyProtection="1">
      <alignment horizontal="center" vertical="center"/>
      <protection locked="0"/>
    </xf>
    <xf numFmtId="14" fontId="2" fillId="0" borderId="43" xfId="0" applyNumberFormat="1" applyFont="1" applyBorder="1" applyAlignment="1" applyProtection="1">
      <alignment horizontal="center" vertical="center"/>
      <protection locked="0"/>
    </xf>
    <xf numFmtId="14" fontId="2" fillId="0" borderId="15" xfId="0" applyNumberFormat="1" applyFont="1" applyBorder="1" applyAlignment="1" applyProtection="1">
      <alignment horizontal="center" vertical="center"/>
      <protection locked="0"/>
    </xf>
    <xf numFmtId="44" fontId="2" fillId="3" borderId="35" xfId="1" applyFont="1" applyFill="1" applyBorder="1" applyAlignment="1" applyProtection="1">
      <alignment vertical="center"/>
    </xf>
    <xf numFmtId="44" fontId="2" fillId="3" borderId="1" xfId="1" applyFont="1" applyFill="1" applyBorder="1" applyAlignment="1" applyProtection="1">
      <alignment vertical="center"/>
    </xf>
    <xf numFmtId="44" fontId="2" fillId="3" borderId="15" xfId="1" applyFont="1" applyFill="1" applyBorder="1" applyAlignment="1" applyProtection="1">
      <alignment vertical="center"/>
    </xf>
    <xf numFmtId="165" fontId="2" fillId="0" borderId="39" xfId="0" applyNumberFormat="1" applyFont="1" applyFill="1" applyBorder="1" applyAlignment="1" applyProtection="1">
      <alignment horizontal="right" vertical="center"/>
      <protection locked="0"/>
    </xf>
    <xf numFmtId="165" fontId="2" fillId="0" borderId="36" xfId="0" applyNumberFormat="1" applyFont="1" applyFill="1" applyBorder="1" applyAlignment="1" applyProtection="1">
      <alignment horizontal="right" vertical="center"/>
      <protection locked="0"/>
    </xf>
    <xf numFmtId="165" fontId="2" fillId="0" borderId="16" xfId="0" applyNumberFormat="1" applyFont="1" applyFill="1" applyBorder="1" applyAlignment="1" applyProtection="1">
      <alignment horizontal="right" vertical="center"/>
      <protection locked="0"/>
    </xf>
    <xf numFmtId="165" fontId="2" fillId="0" borderId="23" xfId="0" applyNumberFormat="1" applyFont="1" applyFill="1" applyBorder="1" applyAlignment="1" applyProtection="1">
      <alignment horizontal="right" vertical="center"/>
      <protection locked="0"/>
    </xf>
    <xf numFmtId="166" fontId="2" fillId="2" borderId="37" xfId="0" applyNumberFormat="1" applyFont="1" applyFill="1" applyBorder="1" applyAlignment="1" applyProtection="1">
      <alignment vertical="center"/>
    </xf>
    <xf numFmtId="166" fontId="2" fillId="2" borderId="28" xfId="0" applyNumberFormat="1" applyFont="1" applyFill="1" applyBorder="1" applyAlignment="1" applyProtection="1">
      <alignment vertical="center"/>
    </xf>
    <xf numFmtId="166" fontId="2" fillId="2" borderId="25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6"/>
  <sheetViews>
    <sheetView tabSelected="1" zoomScale="55" zoomScaleNormal="55" workbookViewId="0">
      <pane ySplit="4" topLeftCell="A5" activePane="bottomLeft" state="frozen"/>
      <selection activeCell="I30" sqref="I30"/>
      <selection pane="bottomLeft" activeCell="N12" sqref="N1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">
        <v>22</v>
      </c>
      <c r="B1" s="13"/>
      <c r="D1" s="14"/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65" t="s">
        <v>0</v>
      </c>
      <c r="B3" s="66" t="s">
        <v>1</v>
      </c>
      <c r="C3" s="66" t="s">
        <v>2</v>
      </c>
      <c r="D3" s="66" t="s">
        <v>3</v>
      </c>
      <c r="E3" s="67" t="s">
        <v>21</v>
      </c>
      <c r="F3" s="65" t="s">
        <v>8</v>
      </c>
      <c r="G3" s="66" t="s">
        <v>9</v>
      </c>
      <c r="H3" s="66" t="s">
        <v>20</v>
      </c>
      <c r="I3" s="6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65" t="s">
        <v>16</v>
      </c>
      <c r="O3" s="65" t="s">
        <v>8</v>
      </c>
      <c r="P3" s="6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6" customFormat="1" ht="33.75" customHeight="1" thickBot="1" x14ac:dyDescent="0.3">
      <c r="A4" s="32" t="s">
        <v>13</v>
      </c>
      <c r="B4" s="33"/>
      <c r="C4" s="33"/>
      <c r="D4" s="33"/>
      <c r="E4" s="34"/>
      <c r="F4" s="65"/>
      <c r="G4" s="19"/>
      <c r="H4" s="66"/>
      <c r="I4" s="50">
        <f>I55+'Blatt 2'!I54+'Blatt 3'!I54+'Blatt 4'!I54+'Blatt 5'!I54+'Blatt 6'!I54+'Blatt 7'!I54+'Blatt 8'!I54+'Blatt 9'!I54+'Blatt 10'!I54+'Blatt 11'!I54+'Blatt 12'!I54+'Blatt 13'!I54</f>
        <v>0</v>
      </c>
      <c r="J4" s="52"/>
      <c r="K4" s="53"/>
      <c r="L4" s="53"/>
      <c r="M4" s="54">
        <f>M55+'Blatt 2'!M54+'Blatt 3'!M54+'Blatt 4'!M54+'Blatt 5'!M54+'Blatt 6'!M54+'Blatt 7'!M54+'Blatt 8'!M54+'Blatt 9'!M54+'Blatt 10'!M54+'Blatt 11'!M54+'Blatt 12'!M54+'Blatt 13'!M54</f>
        <v>0</v>
      </c>
      <c r="N4" s="52"/>
      <c r="O4" s="53"/>
      <c r="P4" s="53"/>
      <c r="Q4" s="53"/>
      <c r="R4" s="54">
        <f>R55+'Blatt 2'!R54+'Blatt 3'!R54+'Blatt 4'!R54+'Blatt 5'!R54+'Blatt 6'!R54+'Blatt 7'!R54+'Blatt 8'!R54+'Blatt 9'!R54+'Blatt 10'!R54+'Blatt 11'!R54+'Blatt 12'!R54+'Blatt 13'!R54</f>
        <v>0</v>
      </c>
      <c r="S4" s="52">
        <f>S55+'Blatt 2'!S54+'Blatt 3'!S54+'Blatt 4'!S54+'Blatt 5'!S54+'Blatt 6'!S54+'Blatt 7'!S54+'Blatt 8'!S54+'Blatt 9'!S54+'Blatt 10'!S54+'Blatt 11'!S54+'Blatt 12'!S54+'Blatt 13'!S54</f>
        <v>0</v>
      </c>
      <c r="T4" s="54">
        <f>T55+'Blatt 2'!T54+'Blatt 3'!T54+'Blatt 4'!T54+'Blatt 5'!T54+'Blatt 6'!T54+'Blatt 7'!T54+'Blatt 8'!T54+'Blatt 9'!T54+'Blatt 10'!T54+'Blatt 11'!T54+'Blatt 12'!T54+'Blatt 13'!T54</f>
        <v>0</v>
      </c>
      <c r="U4" s="54">
        <f>U55+'Blatt 2'!U54+'Blatt 3'!U54+'Blatt 4'!U54+'Blatt 5'!U54+'Blatt 6'!U54+'Blatt 7'!U54+'Blatt 8'!U54+'Blatt 9'!U54+'Blatt 10'!U54+'Blatt 11'!U54+'Blatt 12'!U54+'Blatt 13'!U54</f>
        <v>0</v>
      </c>
      <c r="V4" s="53"/>
      <c r="W4" s="50">
        <f>W55+'Blatt 2'!W54+'Blatt 3'!W54+'Blatt 4'!W54+'Blatt 5'!W54+'Blatt 6'!W54+'Blatt 7'!W54+'Blatt 8'!W54+'Blatt 9'!W54+'Blatt 10'!W54+'Blatt 11'!W54+'Blatt 12'!W54+'Blatt 13'!W54</f>
        <v>0</v>
      </c>
      <c r="X4" s="8"/>
      <c r="Y4" s="9"/>
      <c r="Z4" s="9"/>
      <c r="AA4" s="9"/>
      <c r="AB4" s="9"/>
    </row>
    <row r="5" spans="1:28" s="2" customFormat="1" ht="30" customHeight="1" x14ac:dyDescent="0.3">
      <c r="A5" s="39">
        <v>1</v>
      </c>
      <c r="B5" s="29"/>
      <c r="C5" s="30"/>
      <c r="D5" s="30"/>
      <c r="E5" s="31"/>
      <c r="F5" s="80"/>
      <c r="G5" s="11"/>
      <c r="H5" s="62">
        <f>IF(AND(F5&lt;&gt;"",G5&lt;&gt;""),DATEDIF(F5,G5,"m")+1,0)</f>
        <v>0</v>
      </c>
      <c r="I5" s="12"/>
      <c r="J5" s="80"/>
      <c r="K5" s="11"/>
      <c r="L5" s="62">
        <f>IF(AND(J5&lt;&gt;"",K5&lt;&gt;""),DATEDIF(J5,K5,"m")+1,0)</f>
        <v>0</v>
      </c>
      <c r="M5" s="23"/>
      <c r="N5" s="83"/>
      <c r="O5" s="85"/>
      <c r="P5" s="11"/>
      <c r="Q5" s="62">
        <f>IF(AND(O5&lt;&gt;"",P5&lt;&gt;""),DATEDIF(O5,P5,"m")+1,0)</f>
        <v>0</v>
      </c>
      <c r="R5" s="22"/>
      <c r="S5" s="95">
        <f>IF(I5+M5+R5&gt;0, I5+M5+R5, 0)</f>
        <v>0</v>
      </c>
      <c r="T5" s="28"/>
      <c r="U5" s="28"/>
      <c r="V5" s="88">
        <f>IF(S5-T5-U5&lt;6750,MAX(0,S5-T5-U5),MAX(0,IF((S5-6750)&lt;T5+U5,6750-(T5+U5-(S5-6750)),6750)))</f>
        <v>0</v>
      </c>
      <c r="W5" s="94"/>
      <c r="Y5" s="3"/>
      <c r="Z5" s="4"/>
    </row>
    <row r="6" spans="1:28" s="2" customFormat="1" ht="30" customHeight="1" x14ac:dyDescent="0.3">
      <c r="A6" s="40">
        <v>2</v>
      </c>
      <c r="B6" s="29"/>
      <c r="C6" s="30"/>
      <c r="D6" s="30"/>
      <c r="E6" s="31"/>
      <c r="F6" s="10"/>
      <c r="G6" s="11"/>
      <c r="H6" s="63">
        <f t="shared" ref="H6:H54" si="0">IF(AND(F6&lt;&gt;"",G6&lt;&gt;""),DATEDIF(F6,G6,"m")+1,0)</f>
        <v>0</v>
      </c>
      <c r="I6" s="12"/>
      <c r="J6" s="10"/>
      <c r="K6" s="11"/>
      <c r="L6" s="63">
        <f t="shared" ref="L6:L54" si="1">IF(AND(J6&lt;&gt;"",K6&lt;&gt;""),DATEDIF(J6,K6,"m")+1,0)</f>
        <v>0</v>
      </c>
      <c r="M6" s="23"/>
      <c r="N6" s="83"/>
      <c r="O6" s="86"/>
      <c r="P6" s="11"/>
      <c r="Q6" s="63">
        <f t="shared" ref="Q6:Q54" si="2">IF(AND(O6&lt;&gt;"",P6&lt;&gt;""),DATEDIF(O6,P6,"m")+1,0)</f>
        <v>0</v>
      </c>
      <c r="R6" s="23"/>
      <c r="S6" s="96">
        <f t="shared" ref="S6:S54" si="3">IF(I6+M6+R6&gt;0, I6+M6+R6, 0)</f>
        <v>0</v>
      </c>
      <c r="T6" s="59"/>
      <c r="U6" s="58"/>
      <c r="V6" s="89">
        <f t="shared" ref="V6:V54" si="4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v>3</v>
      </c>
      <c r="B7" s="29"/>
      <c r="C7" s="30"/>
      <c r="D7" s="30"/>
      <c r="E7" s="31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83"/>
      <c r="O7" s="86"/>
      <c r="P7" s="11"/>
      <c r="Q7" s="63">
        <f t="shared" si="2"/>
        <v>0</v>
      </c>
      <c r="R7" s="23"/>
      <c r="S7" s="96">
        <f t="shared" si="3"/>
        <v>0</v>
      </c>
      <c r="T7" s="59"/>
      <c r="U7" s="58"/>
      <c r="V7" s="89">
        <f t="shared" si="4"/>
        <v>0</v>
      </c>
      <c r="W7" s="92"/>
      <c r="Y7" s="3"/>
      <c r="Z7" s="4"/>
    </row>
    <row r="8" spans="1:28" s="2" customFormat="1" ht="30" customHeight="1" x14ac:dyDescent="0.3">
      <c r="A8" s="40">
        <v>4</v>
      </c>
      <c r="B8" s="29"/>
      <c r="C8" s="30"/>
      <c r="D8" s="30"/>
      <c r="E8" s="31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23"/>
      <c r="N8" s="83"/>
      <c r="O8" s="86"/>
      <c r="P8" s="11"/>
      <c r="Q8" s="63">
        <f t="shared" si="2"/>
        <v>0</v>
      </c>
      <c r="R8" s="23"/>
      <c r="S8" s="96">
        <f t="shared" si="3"/>
        <v>0</v>
      </c>
      <c r="T8" s="59"/>
      <c r="U8" s="58"/>
      <c r="V8" s="89">
        <f t="shared" si="4"/>
        <v>0</v>
      </c>
      <c r="W8" s="92"/>
      <c r="Y8" s="3"/>
      <c r="Z8" s="4"/>
    </row>
    <row r="9" spans="1:28" s="2" customFormat="1" ht="30" customHeight="1" x14ac:dyDescent="0.3">
      <c r="A9" s="40">
        <v>5</v>
      </c>
      <c r="B9" s="29"/>
      <c r="C9" s="30"/>
      <c r="D9" s="30"/>
      <c r="E9" s="31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12"/>
      <c r="N9" s="83"/>
      <c r="O9" s="86"/>
      <c r="P9" s="11"/>
      <c r="Q9" s="63">
        <f t="shared" si="2"/>
        <v>0</v>
      </c>
      <c r="R9" s="23"/>
      <c r="S9" s="96">
        <f t="shared" si="3"/>
        <v>0</v>
      </c>
      <c r="T9" s="59"/>
      <c r="U9" s="58"/>
      <c r="V9" s="89">
        <f t="shared" si="4"/>
        <v>0</v>
      </c>
      <c r="W9" s="92"/>
    </row>
    <row r="10" spans="1:28" s="2" customFormat="1" ht="30" customHeight="1" x14ac:dyDescent="0.3">
      <c r="A10" s="40">
        <v>6</v>
      </c>
      <c r="B10" s="29"/>
      <c r="C10" s="30"/>
      <c r="D10" s="30"/>
      <c r="E10" s="31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83"/>
      <c r="O10" s="86"/>
      <c r="P10" s="11"/>
      <c r="Q10" s="63">
        <f t="shared" si="2"/>
        <v>0</v>
      </c>
      <c r="R10" s="23"/>
      <c r="S10" s="96">
        <f t="shared" si="3"/>
        <v>0</v>
      </c>
      <c r="T10" s="59"/>
      <c r="U10" s="58"/>
      <c r="V10" s="89">
        <f t="shared" si="4"/>
        <v>0</v>
      </c>
      <c r="W10" s="92"/>
    </row>
    <row r="11" spans="1:28" s="2" customFormat="1" ht="30" customHeight="1" x14ac:dyDescent="0.3">
      <c r="A11" s="40">
        <v>7</v>
      </c>
      <c r="B11" s="29"/>
      <c r="C11" s="30"/>
      <c r="D11" s="30"/>
      <c r="E11" s="31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83"/>
      <c r="O11" s="86"/>
      <c r="P11" s="11"/>
      <c r="Q11" s="63">
        <f t="shared" si="2"/>
        <v>0</v>
      </c>
      <c r="R11" s="23"/>
      <c r="S11" s="96">
        <f t="shared" si="3"/>
        <v>0</v>
      </c>
      <c r="T11" s="59"/>
      <c r="U11" s="58"/>
      <c r="V11" s="89">
        <f t="shared" si="4"/>
        <v>0</v>
      </c>
      <c r="W11" s="92"/>
    </row>
    <row r="12" spans="1:28" s="2" customFormat="1" ht="30" customHeight="1" x14ac:dyDescent="0.3">
      <c r="A12" s="40">
        <v>8</v>
      </c>
      <c r="B12" s="29"/>
      <c r="C12" s="30"/>
      <c r="D12" s="30"/>
      <c r="E12" s="31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83"/>
      <c r="O12" s="86"/>
      <c r="P12" s="11"/>
      <c r="Q12" s="63">
        <f t="shared" si="2"/>
        <v>0</v>
      </c>
      <c r="R12" s="23"/>
      <c r="S12" s="96">
        <f t="shared" si="3"/>
        <v>0</v>
      </c>
      <c r="T12" s="59"/>
      <c r="U12" s="58"/>
      <c r="V12" s="89">
        <f t="shared" si="4"/>
        <v>0</v>
      </c>
      <c r="W12" s="92"/>
    </row>
    <row r="13" spans="1:28" s="2" customFormat="1" ht="30" customHeight="1" x14ac:dyDescent="0.3">
      <c r="A13" s="40">
        <v>9</v>
      </c>
      <c r="B13" s="29"/>
      <c r="C13" s="30"/>
      <c r="D13" s="30"/>
      <c r="E13" s="31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83"/>
      <c r="O13" s="86"/>
      <c r="P13" s="11"/>
      <c r="Q13" s="63">
        <f t="shared" si="2"/>
        <v>0</v>
      </c>
      <c r="R13" s="23"/>
      <c r="S13" s="96">
        <f t="shared" si="3"/>
        <v>0</v>
      </c>
      <c r="T13" s="59"/>
      <c r="U13" s="58"/>
      <c r="V13" s="89">
        <f t="shared" si="4"/>
        <v>0</v>
      </c>
      <c r="W13" s="92"/>
    </row>
    <row r="14" spans="1:28" s="2" customFormat="1" ht="30" customHeight="1" x14ac:dyDescent="0.3">
      <c r="A14" s="40">
        <v>10</v>
      </c>
      <c r="B14" s="29"/>
      <c r="C14" s="30"/>
      <c r="D14" s="30"/>
      <c r="E14" s="31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83"/>
      <c r="O14" s="86"/>
      <c r="P14" s="11"/>
      <c r="Q14" s="63">
        <f t="shared" si="2"/>
        <v>0</v>
      </c>
      <c r="R14" s="23"/>
      <c r="S14" s="96">
        <f t="shared" si="3"/>
        <v>0</v>
      </c>
      <c r="T14" s="59"/>
      <c r="U14" s="58"/>
      <c r="V14" s="89">
        <f t="shared" si="4"/>
        <v>0</v>
      </c>
      <c r="W14" s="92"/>
    </row>
    <row r="15" spans="1:28" s="2" customFormat="1" ht="30" customHeight="1" x14ac:dyDescent="0.3">
      <c r="A15" s="40">
        <v>11</v>
      </c>
      <c r="B15" s="29"/>
      <c r="C15" s="30"/>
      <c r="D15" s="30"/>
      <c r="E15" s="31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83"/>
      <c r="O15" s="86"/>
      <c r="P15" s="11"/>
      <c r="Q15" s="63">
        <f t="shared" si="2"/>
        <v>0</v>
      </c>
      <c r="R15" s="23"/>
      <c r="S15" s="96">
        <f t="shared" si="3"/>
        <v>0</v>
      </c>
      <c r="T15" s="59"/>
      <c r="U15" s="58"/>
      <c r="V15" s="89">
        <f t="shared" si="4"/>
        <v>0</v>
      </c>
      <c r="W15" s="92"/>
    </row>
    <row r="16" spans="1:28" s="2" customFormat="1" ht="30" customHeight="1" x14ac:dyDescent="0.3">
      <c r="A16" s="40">
        <v>12</v>
      </c>
      <c r="B16" s="29"/>
      <c r="C16" s="30"/>
      <c r="D16" s="30"/>
      <c r="E16" s="31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83"/>
      <c r="O16" s="86"/>
      <c r="P16" s="11"/>
      <c r="Q16" s="63">
        <f t="shared" si="2"/>
        <v>0</v>
      </c>
      <c r="R16" s="23"/>
      <c r="S16" s="96">
        <f t="shared" si="3"/>
        <v>0</v>
      </c>
      <c r="T16" s="59"/>
      <c r="U16" s="58"/>
      <c r="V16" s="89">
        <f t="shared" si="4"/>
        <v>0</v>
      </c>
      <c r="W16" s="92"/>
    </row>
    <row r="17" spans="1:23" s="2" customFormat="1" ht="30" customHeight="1" x14ac:dyDescent="0.3">
      <c r="A17" s="40">
        <v>13</v>
      </c>
      <c r="B17" s="29"/>
      <c r="C17" s="30"/>
      <c r="D17" s="30"/>
      <c r="E17" s="31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83"/>
      <c r="O17" s="86"/>
      <c r="P17" s="11"/>
      <c r="Q17" s="63">
        <f t="shared" si="2"/>
        <v>0</v>
      </c>
      <c r="R17" s="23"/>
      <c r="S17" s="96">
        <f t="shared" si="3"/>
        <v>0</v>
      </c>
      <c r="T17" s="59"/>
      <c r="U17" s="58"/>
      <c r="V17" s="89">
        <f t="shared" si="4"/>
        <v>0</v>
      </c>
      <c r="W17" s="92"/>
    </row>
    <row r="18" spans="1:23" s="2" customFormat="1" ht="30" customHeight="1" x14ac:dyDescent="0.3">
      <c r="A18" s="40">
        <v>14</v>
      </c>
      <c r="B18" s="29"/>
      <c r="C18" s="30"/>
      <c r="D18" s="30"/>
      <c r="E18" s="31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83"/>
      <c r="O18" s="86"/>
      <c r="P18" s="11"/>
      <c r="Q18" s="63">
        <f t="shared" si="2"/>
        <v>0</v>
      </c>
      <c r="R18" s="23"/>
      <c r="S18" s="96">
        <f t="shared" si="3"/>
        <v>0</v>
      </c>
      <c r="T18" s="59"/>
      <c r="U18" s="58"/>
      <c r="V18" s="89">
        <f t="shared" si="4"/>
        <v>0</v>
      </c>
      <c r="W18" s="92"/>
    </row>
    <row r="19" spans="1:23" s="2" customFormat="1" ht="30" customHeight="1" x14ac:dyDescent="0.3">
      <c r="A19" s="40">
        <v>15</v>
      </c>
      <c r="B19" s="29"/>
      <c r="C19" s="30"/>
      <c r="D19" s="30"/>
      <c r="E19" s="31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83"/>
      <c r="O19" s="86"/>
      <c r="P19" s="11"/>
      <c r="Q19" s="63">
        <f t="shared" si="2"/>
        <v>0</v>
      </c>
      <c r="R19" s="23"/>
      <c r="S19" s="96">
        <f t="shared" si="3"/>
        <v>0</v>
      </c>
      <c r="T19" s="59"/>
      <c r="U19" s="58"/>
      <c r="V19" s="89">
        <f t="shared" si="4"/>
        <v>0</v>
      </c>
      <c r="W19" s="92"/>
    </row>
    <row r="20" spans="1:23" s="2" customFormat="1" ht="30" customHeight="1" x14ac:dyDescent="0.3">
      <c r="A20" s="40">
        <v>16</v>
      </c>
      <c r="B20" s="29"/>
      <c r="C20" s="30"/>
      <c r="D20" s="30"/>
      <c r="E20" s="31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83"/>
      <c r="O20" s="86"/>
      <c r="P20" s="11"/>
      <c r="Q20" s="63">
        <f t="shared" si="2"/>
        <v>0</v>
      </c>
      <c r="R20" s="23"/>
      <c r="S20" s="96">
        <f t="shared" si="3"/>
        <v>0</v>
      </c>
      <c r="T20" s="59"/>
      <c r="U20" s="58"/>
      <c r="V20" s="89">
        <f t="shared" si="4"/>
        <v>0</v>
      </c>
      <c r="W20" s="92"/>
    </row>
    <row r="21" spans="1:23" s="2" customFormat="1" ht="30" customHeight="1" x14ac:dyDescent="0.3">
      <c r="A21" s="40">
        <v>17</v>
      </c>
      <c r="B21" s="29"/>
      <c r="C21" s="30"/>
      <c r="D21" s="30"/>
      <c r="E21" s="31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83"/>
      <c r="O21" s="86"/>
      <c r="P21" s="11"/>
      <c r="Q21" s="63">
        <f t="shared" si="2"/>
        <v>0</v>
      </c>
      <c r="R21" s="23"/>
      <c r="S21" s="96">
        <f t="shared" si="3"/>
        <v>0</v>
      </c>
      <c r="T21" s="59"/>
      <c r="U21" s="58"/>
      <c r="V21" s="89">
        <f t="shared" si="4"/>
        <v>0</v>
      </c>
      <c r="W21" s="92"/>
    </row>
    <row r="22" spans="1:23" s="2" customFormat="1" ht="30" customHeight="1" x14ac:dyDescent="0.3">
      <c r="A22" s="40">
        <v>18</v>
      </c>
      <c r="B22" s="29"/>
      <c r="C22" s="30"/>
      <c r="D22" s="30"/>
      <c r="E22" s="31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83"/>
      <c r="O22" s="86"/>
      <c r="P22" s="11"/>
      <c r="Q22" s="63">
        <f t="shared" si="2"/>
        <v>0</v>
      </c>
      <c r="R22" s="23"/>
      <c r="S22" s="96">
        <f t="shared" si="3"/>
        <v>0</v>
      </c>
      <c r="T22" s="59"/>
      <c r="U22" s="58"/>
      <c r="V22" s="89">
        <f t="shared" si="4"/>
        <v>0</v>
      </c>
      <c r="W22" s="92"/>
    </row>
    <row r="23" spans="1:23" s="2" customFormat="1" ht="30" customHeight="1" x14ac:dyDescent="0.3">
      <c r="A23" s="40">
        <v>19</v>
      </c>
      <c r="B23" s="29"/>
      <c r="C23" s="30"/>
      <c r="D23" s="30"/>
      <c r="E23" s="31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83"/>
      <c r="O23" s="86"/>
      <c r="P23" s="11"/>
      <c r="Q23" s="63">
        <f t="shared" si="2"/>
        <v>0</v>
      </c>
      <c r="R23" s="23"/>
      <c r="S23" s="96">
        <f t="shared" si="3"/>
        <v>0</v>
      </c>
      <c r="T23" s="59"/>
      <c r="U23" s="58"/>
      <c r="V23" s="89">
        <f t="shared" si="4"/>
        <v>0</v>
      </c>
      <c r="W23" s="92"/>
    </row>
    <row r="24" spans="1:23" s="2" customFormat="1" ht="30" customHeight="1" x14ac:dyDescent="0.3">
      <c r="A24" s="40">
        <v>20</v>
      </c>
      <c r="B24" s="29"/>
      <c r="C24" s="30"/>
      <c r="D24" s="30"/>
      <c r="E24" s="31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83"/>
      <c r="O24" s="86"/>
      <c r="P24" s="11"/>
      <c r="Q24" s="63">
        <f t="shared" si="2"/>
        <v>0</v>
      </c>
      <c r="R24" s="23"/>
      <c r="S24" s="96">
        <f t="shared" si="3"/>
        <v>0</v>
      </c>
      <c r="T24" s="59"/>
      <c r="U24" s="58"/>
      <c r="V24" s="89">
        <f t="shared" si="4"/>
        <v>0</v>
      </c>
      <c r="W24" s="92"/>
    </row>
    <row r="25" spans="1:23" s="2" customFormat="1" ht="30" customHeight="1" x14ac:dyDescent="0.3">
      <c r="A25" s="40">
        <v>21</v>
      </c>
      <c r="B25" s="29"/>
      <c r="C25" s="30"/>
      <c r="D25" s="30"/>
      <c r="E25" s="31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83"/>
      <c r="O25" s="86"/>
      <c r="P25" s="11"/>
      <c r="Q25" s="63">
        <f t="shared" si="2"/>
        <v>0</v>
      </c>
      <c r="R25" s="23"/>
      <c r="S25" s="96">
        <f t="shared" si="3"/>
        <v>0</v>
      </c>
      <c r="T25" s="59"/>
      <c r="U25" s="58"/>
      <c r="V25" s="89">
        <f t="shared" si="4"/>
        <v>0</v>
      </c>
      <c r="W25" s="92"/>
    </row>
    <row r="26" spans="1:23" s="2" customFormat="1" ht="30" customHeight="1" x14ac:dyDescent="0.3">
      <c r="A26" s="40">
        <v>22</v>
      </c>
      <c r="B26" s="29"/>
      <c r="C26" s="30"/>
      <c r="D26" s="30"/>
      <c r="E26" s="31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83"/>
      <c r="O26" s="86"/>
      <c r="P26" s="11"/>
      <c r="Q26" s="63">
        <f t="shared" si="2"/>
        <v>0</v>
      </c>
      <c r="R26" s="23"/>
      <c r="S26" s="96">
        <f t="shared" si="3"/>
        <v>0</v>
      </c>
      <c r="T26" s="59"/>
      <c r="U26" s="58"/>
      <c r="V26" s="89">
        <f t="shared" si="4"/>
        <v>0</v>
      </c>
      <c r="W26" s="92"/>
    </row>
    <row r="27" spans="1:23" s="2" customFormat="1" ht="30" customHeight="1" x14ac:dyDescent="0.3">
      <c r="A27" s="40">
        <v>23</v>
      </c>
      <c r="B27" s="29"/>
      <c r="C27" s="30"/>
      <c r="D27" s="30"/>
      <c r="E27" s="31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83"/>
      <c r="O27" s="86"/>
      <c r="P27" s="11"/>
      <c r="Q27" s="63">
        <f t="shared" si="2"/>
        <v>0</v>
      </c>
      <c r="R27" s="23"/>
      <c r="S27" s="96">
        <f t="shared" si="3"/>
        <v>0</v>
      </c>
      <c r="T27" s="59"/>
      <c r="U27" s="58"/>
      <c r="V27" s="89">
        <f t="shared" si="4"/>
        <v>0</v>
      </c>
      <c r="W27" s="92"/>
    </row>
    <row r="28" spans="1:23" s="2" customFormat="1" ht="30" customHeight="1" x14ac:dyDescent="0.3">
      <c r="A28" s="40">
        <v>24</v>
      </c>
      <c r="B28" s="29"/>
      <c r="C28" s="30"/>
      <c r="D28" s="30"/>
      <c r="E28" s="31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83"/>
      <c r="O28" s="86"/>
      <c r="P28" s="11"/>
      <c r="Q28" s="63">
        <f t="shared" si="2"/>
        <v>0</v>
      </c>
      <c r="R28" s="23"/>
      <c r="S28" s="96">
        <f t="shared" si="3"/>
        <v>0</v>
      </c>
      <c r="T28" s="59"/>
      <c r="U28" s="58"/>
      <c r="V28" s="89">
        <f t="shared" si="4"/>
        <v>0</v>
      </c>
      <c r="W28" s="92"/>
    </row>
    <row r="29" spans="1:23" s="2" customFormat="1" ht="30" customHeight="1" x14ac:dyDescent="0.3">
      <c r="A29" s="40">
        <v>25</v>
      </c>
      <c r="B29" s="29"/>
      <c r="C29" s="30"/>
      <c r="D29" s="30"/>
      <c r="E29" s="31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83"/>
      <c r="O29" s="86"/>
      <c r="P29" s="11"/>
      <c r="Q29" s="63">
        <f t="shared" si="2"/>
        <v>0</v>
      </c>
      <c r="R29" s="23"/>
      <c r="S29" s="96">
        <f t="shared" si="3"/>
        <v>0</v>
      </c>
      <c r="T29" s="59"/>
      <c r="U29" s="58"/>
      <c r="V29" s="89">
        <f t="shared" si="4"/>
        <v>0</v>
      </c>
      <c r="W29" s="92"/>
    </row>
    <row r="30" spans="1:23" s="2" customFormat="1" ht="30" customHeight="1" x14ac:dyDescent="0.3">
      <c r="A30" s="40">
        <v>26</v>
      </c>
      <c r="B30" s="29"/>
      <c r="C30" s="30"/>
      <c r="D30" s="30"/>
      <c r="E30" s="31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83"/>
      <c r="O30" s="86"/>
      <c r="P30" s="11"/>
      <c r="Q30" s="63">
        <f t="shared" si="2"/>
        <v>0</v>
      </c>
      <c r="R30" s="23"/>
      <c r="S30" s="96">
        <f t="shared" si="3"/>
        <v>0</v>
      </c>
      <c r="T30" s="59"/>
      <c r="U30" s="58"/>
      <c r="V30" s="89">
        <f t="shared" si="4"/>
        <v>0</v>
      </c>
      <c r="W30" s="92"/>
    </row>
    <row r="31" spans="1:23" s="2" customFormat="1" ht="30" customHeight="1" x14ac:dyDescent="0.3">
      <c r="A31" s="40">
        <v>27</v>
      </c>
      <c r="B31" s="29"/>
      <c r="C31" s="30"/>
      <c r="D31" s="30"/>
      <c r="E31" s="31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83"/>
      <c r="O31" s="86"/>
      <c r="P31" s="11"/>
      <c r="Q31" s="63">
        <f t="shared" si="2"/>
        <v>0</v>
      </c>
      <c r="R31" s="23"/>
      <c r="S31" s="96">
        <f t="shared" si="3"/>
        <v>0</v>
      </c>
      <c r="T31" s="59"/>
      <c r="U31" s="58"/>
      <c r="V31" s="89">
        <f t="shared" si="4"/>
        <v>0</v>
      </c>
      <c r="W31" s="92"/>
    </row>
    <row r="32" spans="1:23" s="2" customFormat="1" ht="30" customHeight="1" x14ac:dyDescent="0.3">
      <c r="A32" s="40">
        <v>28</v>
      </c>
      <c r="B32" s="29"/>
      <c r="C32" s="30"/>
      <c r="D32" s="30"/>
      <c r="E32" s="31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83"/>
      <c r="O32" s="86"/>
      <c r="P32" s="11"/>
      <c r="Q32" s="63">
        <f t="shared" si="2"/>
        <v>0</v>
      </c>
      <c r="R32" s="23"/>
      <c r="S32" s="96">
        <f t="shared" si="3"/>
        <v>0</v>
      </c>
      <c r="T32" s="59"/>
      <c r="U32" s="58"/>
      <c r="V32" s="89">
        <f t="shared" si="4"/>
        <v>0</v>
      </c>
      <c r="W32" s="92"/>
    </row>
    <row r="33" spans="1:23" s="2" customFormat="1" ht="30" customHeight="1" x14ac:dyDescent="0.3">
      <c r="A33" s="40">
        <v>29</v>
      </c>
      <c r="B33" s="29"/>
      <c r="C33" s="30"/>
      <c r="D33" s="30"/>
      <c r="E33" s="31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83"/>
      <c r="O33" s="86"/>
      <c r="P33" s="11"/>
      <c r="Q33" s="63">
        <f t="shared" si="2"/>
        <v>0</v>
      </c>
      <c r="R33" s="23"/>
      <c r="S33" s="96">
        <f t="shared" si="3"/>
        <v>0</v>
      </c>
      <c r="T33" s="59"/>
      <c r="U33" s="58"/>
      <c r="V33" s="89">
        <f t="shared" si="4"/>
        <v>0</v>
      </c>
      <c r="W33" s="92"/>
    </row>
    <row r="34" spans="1:23" s="2" customFormat="1" ht="30" customHeight="1" x14ac:dyDescent="0.3">
      <c r="A34" s="40">
        <v>30</v>
      </c>
      <c r="B34" s="29"/>
      <c r="C34" s="30"/>
      <c r="D34" s="30"/>
      <c r="E34" s="31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83"/>
      <c r="O34" s="86"/>
      <c r="P34" s="11"/>
      <c r="Q34" s="63">
        <f t="shared" si="2"/>
        <v>0</v>
      </c>
      <c r="R34" s="23"/>
      <c r="S34" s="96">
        <f t="shared" si="3"/>
        <v>0</v>
      </c>
      <c r="T34" s="59"/>
      <c r="U34" s="58"/>
      <c r="V34" s="89">
        <f t="shared" si="4"/>
        <v>0</v>
      </c>
      <c r="W34" s="92"/>
    </row>
    <row r="35" spans="1:23" s="2" customFormat="1" ht="30" customHeight="1" x14ac:dyDescent="0.3">
      <c r="A35" s="40">
        <v>31</v>
      </c>
      <c r="B35" s="29"/>
      <c r="C35" s="30"/>
      <c r="D35" s="30"/>
      <c r="E35" s="31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83"/>
      <c r="O35" s="86"/>
      <c r="P35" s="11"/>
      <c r="Q35" s="63">
        <f t="shared" si="2"/>
        <v>0</v>
      </c>
      <c r="R35" s="23"/>
      <c r="S35" s="96">
        <f t="shared" si="3"/>
        <v>0</v>
      </c>
      <c r="T35" s="59"/>
      <c r="U35" s="58"/>
      <c r="V35" s="89">
        <f t="shared" si="4"/>
        <v>0</v>
      </c>
      <c r="W35" s="92"/>
    </row>
    <row r="36" spans="1:23" s="2" customFormat="1" ht="30" customHeight="1" x14ac:dyDescent="0.3">
      <c r="A36" s="40">
        <v>32</v>
      </c>
      <c r="B36" s="29"/>
      <c r="C36" s="30"/>
      <c r="D36" s="30"/>
      <c r="E36" s="31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83"/>
      <c r="O36" s="86"/>
      <c r="P36" s="11"/>
      <c r="Q36" s="63">
        <f t="shared" si="2"/>
        <v>0</v>
      </c>
      <c r="R36" s="23"/>
      <c r="S36" s="96">
        <f t="shared" si="3"/>
        <v>0</v>
      </c>
      <c r="T36" s="59"/>
      <c r="U36" s="58"/>
      <c r="V36" s="89">
        <f t="shared" si="4"/>
        <v>0</v>
      </c>
      <c r="W36" s="92"/>
    </row>
    <row r="37" spans="1:23" s="2" customFormat="1" ht="30" customHeight="1" x14ac:dyDescent="0.3">
      <c r="A37" s="40">
        <v>33</v>
      </c>
      <c r="B37" s="29"/>
      <c r="C37" s="30"/>
      <c r="D37" s="30"/>
      <c r="E37" s="31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83"/>
      <c r="O37" s="86"/>
      <c r="P37" s="11"/>
      <c r="Q37" s="63">
        <f t="shared" si="2"/>
        <v>0</v>
      </c>
      <c r="R37" s="23"/>
      <c r="S37" s="96">
        <f t="shared" si="3"/>
        <v>0</v>
      </c>
      <c r="T37" s="59"/>
      <c r="U37" s="58"/>
      <c r="V37" s="89">
        <f t="shared" si="4"/>
        <v>0</v>
      </c>
      <c r="W37" s="92"/>
    </row>
    <row r="38" spans="1:23" s="2" customFormat="1" ht="30" customHeight="1" x14ac:dyDescent="0.3">
      <c r="A38" s="40">
        <v>34</v>
      </c>
      <c r="B38" s="29"/>
      <c r="C38" s="30"/>
      <c r="D38" s="30"/>
      <c r="E38" s="31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83"/>
      <c r="O38" s="86"/>
      <c r="P38" s="11"/>
      <c r="Q38" s="63">
        <f t="shared" si="2"/>
        <v>0</v>
      </c>
      <c r="R38" s="23"/>
      <c r="S38" s="96">
        <f t="shared" si="3"/>
        <v>0</v>
      </c>
      <c r="T38" s="59"/>
      <c r="U38" s="58"/>
      <c r="V38" s="89">
        <f t="shared" si="4"/>
        <v>0</v>
      </c>
      <c r="W38" s="92"/>
    </row>
    <row r="39" spans="1:23" s="2" customFormat="1" ht="30" customHeight="1" x14ac:dyDescent="0.3">
      <c r="A39" s="40">
        <v>35</v>
      </c>
      <c r="B39" s="29"/>
      <c r="C39" s="30"/>
      <c r="D39" s="30"/>
      <c r="E39" s="31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83"/>
      <c r="O39" s="86"/>
      <c r="P39" s="11"/>
      <c r="Q39" s="63">
        <f t="shared" si="2"/>
        <v>0</v>
      </c>
      <c r="R39" s="23"/>
      <c r="S39" s="96">
        <f t="shared" si="3"/>
        <v>0</v>
      </c>
      <c r="T39" s="59"/>
      <c r="U39" s="58"/>
      <c r="V39" s="89">
        <f t="shared" si="4"/>
        <v>0</v>
      </c>
      <c r="W39" s="92"/>
    </row>
    <row r="40" spans="1:23" s="2" customFormat="1" ht="30" customHeight="1" x14ac:dyDescent="0.3">
      <c r="A40" s="40">
        <v>36</v>
      </c>
      <c r="B40" s="29"/>
      <c r="C40" s="30"/>
      <c r="D40" s="30"/>
      <c r="E40" s="31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83"/>
      <c r="O40" s="86"/>
      <c r="P40" s="11"/>
      <c r="Q40" s="63">
        <f t="shared" si="2"/>
        <v>0</v>
      </c>
      <c r="R40" s="23"/>
      <c r="S40" s="96">
        <f t="shared" si="3"/>
        <v>0</v>
      </c>
      <c r="T40" s="59"/>
      <c r="U40" s="58"/>
      <c r="V40" s="89">
        <f t="shared" si="4"/>
        <v>0</v>
      </c>
      <c r="W40" s="92"/>
    </row>
    <row r="41" spans="1:23" s="2" customFormat="1" ht="30" customHeight="1" x14ac:dyDescent="0.3">
      <c r="A41" s="40">
        <v>37</v>
      </c>
      <c r="B41" s="29"/>
      <c r="C41" s="30"/>
      <c r="D41" s="30"/>
      <c r="E41" s="31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83"/>
      <c r="O41" s="86"/>
      <c r="P41" s="11"/>
      <c r="Q41" s="63">
        <f t="shared" si="2"/>
        <v>0</v>
      </c>
      <c r="R41" s="23"/>
      <c r="S41" s="96">
        <f t="shared" si="3"/>
        <v>0</v>
      </c>
      <c r="T41" s="59"/>
      <c r="U41" s="58"/>
      <c r="V41" s="89">
        <f t="shared" si="4"/>
        <v>0</v>
      </c>
      <c r="W41" s="92"/>
    </row>
    <row r="42" spans="1:23" s="2" customFormat="1" ht="30" customHeight="1" x14ac:dyDescent="0.3">
      <c r="A42" s="40">
        <v>38</v>
      </c>
      <c r="B42" s="29"/>
      <c r="C42" s="30"/>
      <c r="D42" s="30"/>
      <c r="E42" s="31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83"/>
      <c r="O42" s="86"/>
      <c r="P42" s="11"/>
      <c r="Q42" s="63">
        <f t="shared" si="2"/>
        <v>0</v>
      </c>
      <c r="R42" s="23"/>
      <c r="S42" s="96">
        <f t="shared" si="3"/>
        <v>0</v>
      </c>
      <c r="T42" s="59"/>
      <c r="U42" s="58"/>
      <c r="V42" s="89">
        <f t="shared" si="4"/>
        <v>0</v>
      </c>
      <c r="W42" s="92"/>
    </row>
    <row r="43" spans="1:23" s="2" customFormat="1" ht="30" customHeight="1" x14ac:dyDescent="0.3">
      <c r="A43" s="40">
        <v>39</v>
      </c>
      <c r="B43" s="29"/>
      <c r="C43" s="30"/>
      <c r="D43" s="30"/>
      <c r="E43" s="31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83"/>
      <c r="O43" s="86"/>
      <c r="P43" s="11"/>
      <c r="Q43" s="63">
        <f t="shared" si="2"/>
        <v>0</v>
      </c>
      <c r="R43" s="23"/>
      <c r="S43" s="96">
        <f t="shared" si="3"/>
        <v>0</v>
      </c>
      <c r="T43" s="59"/>
      <c r="U43" s="58"/>
      <c r="V43" s="89">
        <f t="shared" si="4"/>
        <v>0</v>
      </c>
      <c r="W43" s="92"/>
    </row>
    <row r="44" spans="1:23" s="2" customFormat="1" ht="30" customHeight="1" x14ac:dyDescent="0.3">
      <c r="A44" s="40">
        <v>40</v>
      </c>
      <c r="B44" s="29"/>
      <c r="C44" s="30"/>
      <c r="D44" s="30"/>
      <c r="E44" s="31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83"/>
      <c r="O44" s="86"/>
      <c r="P44" s="11"/>
      <c r="Q44" s="63">
        <f t="shared" si="2"/>
        <v>0</v>
      </c>
      <c r="R44" s="23"/>
      <c r="S44" s="96">
        <f t="shared" si="3"/>
        <v>0</v>
      </c>
      <c r="T44" s="59"/>
      <c r="U44" s="58"/>
      <c r="V44" s="89">
        <f t="shared" si="4"/>
        <v>0</v>
      </c>
      <c r="W44" s="92"/>
    </row>
    <row r="45" spans="1:23" s="2" customFormat="1" ht="30" customHeight="1" x14ac:dyDescent="0.3">
      <c r="A45" s="40">
        <v>41</v>
      </c>
      <c r="B45" s="29"/>
      <c r="C45" s="30"/>
      <c r="D45" s="30"/>
      <c r="E45" s="31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83"/>
      <c r="O45" s="86"/>
      <c r="P45" s="11"/>
      <c r="Q45" s="63">
        <f t="shared" si="2"/>
        <v>0</v>
      </c>
      <c r="R45" s="23"/>
      <c r="S45" s="96">
        <f t="shared" si="3"/>
        <v>0</v>
      </c>
      <c r="T45" s="59"/>
      <c r="U45" s="58"/>
      <c r="V45" s="89">
        <f t="shared" si="4"/>
        <v>0</v>
      </c>
      <c r="W45" s="92"/>
    </row>
    <row r="46" spans="1:23" s="2" customFormat="1" ht="30" customHeight="1" x14ac:dyDescent="0.3">
      <c r="A46" s="40">
        <v>42</v>
      </c>
      <c r="B46" s="29"/>
      <c r="C46" s="30"/>
      <c r="D46" s="30"/>
      <c r="E46" s="31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83"/>
      <c r="O46" s="86"/>
      <c r="P46" s="11"/>
      <c r="Q46" s="63">
        <f t="shared" si="2"/>
        <v>0</v>
      </c>
      <c r="R46" s="23"/>
      <c r="S46" s="96">
        <f t="shared" si="3"/>
        <v>0</v>
      </c>
      <c r="T46" s="59"/>
      <c r="U46" s="58"/>
      <c r="V46" s="89">
        <f t="shared" si="4"/>
        <v>0</v>
      </c>
      <c r="W46" s="92"/>
    </row>
    <row r="47" spans="1:23" s="2" customFormat="1" ht="30" customHeight="1" x14ac:dyDescent="0.3">
      <c r="A47" s="40">
        <v>43</v>
      </c>
      <c r="B47" s="29"/>
      <c r="C47" s="30"/>
      <c r="D47" s="30"/>
      <c r="E47" s="31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83"/>
      <c r="O47" s="86"/>
      <c r="P47" s="11"/>
      <c r="Q47" s="63">
        <f t="shared" si="2"/>
        <v>0</v>
      </c>
      <c r="R47" s="23"/>
      <c r="S47" s="96">
        <f t="shared" si="3"/>
        <v>0</v>
      </c>
      <c r="T47" s="59"/>
      <c r="U47" s="58"/>
      <c r="V47" s="89">
        <f t="shared" si="4"/>
        <v>0</v>
      </c>
      <c r="W47" s="92"/>
    </row>
    <row r="48" spans="1:23" s="2" customFormat="1" ht="30" customHeight="1" x14ac:dyDescent="0.3">
      <c r="A48" s="40">
        <v>44</v>
      </c>
      <c r="B48" s="29"/>
      <c r="C48" s="30"/>
      <c r="D48" s="30"/>
      <c r="E48" s="31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83"/>
      <c r="O48" s="86"/>
      <c r="P48" s="11"/>
      <c r="Q48" s="63">
        <f t="shared" si="2"/>
        <v>0</v>
      </c>
      <c r="R48" s="23"/>
      <c r="S48" s="96">
        <f t="shared" si="3"/>
        <v>0</v>
      </c>
      <c r="T48" s="59"/>
      <c r="U48" s="58"/>
      <c r="V48" s="89">
        <f t="shared" si="4"/>
        <v>0</v>
      </c>
      <c r="W48" s="92"/>
    </row>
    <row r="49" spans="1:23" s="2" customFormat="1" ht="30" customHeight="1" x14ac:dyDescent="0.3">
      <c r="A49" s="40">
        <v>45</v>
      </c>
      <c r="B49" s="29"/>
      <c r="C49" s="30"/>
      <c r="D49" s="30"/>
      <c r="E49" s="31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83"/>
      <c r="O49" s="86"/>
      <c r="P49" s="11"/>
      <c r="Q49" s="63">
        <f t="shared" si="2"/>
        <v>0</v>
      </c>
      <c r="R49" s="23"/>
      <c r="S49" s="96">
        <f t="shared" si="3"/>
        <v>0</v>
      </c>
      <c r="T49" s="59"/>
      <c r="U49" s="58"/>
      <c r="V49" s="89">
        <f t="shared" si="4"/>
        <v>0</v>
      </c>
      <c r="W49" s="92"/>
    </row>
    <row r="50" spans="1:23" s="2" customFormat="1" ht="30" customHeight="1" x14ac:dyDescent="0.3">
      <c r="A50" s="40">
        <v>46</v>
      </c>
      <c r="B50" s="29"/>
      <c r="C50" s="30"/>
      <c r="D50" s="30"/>
      <c r="E50" s="31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83"/>
      <c r="O50" s="86"/>
      <c r="P50" s="11"/>
      <c r="Q50" s="63">
        <f t="shared" si="2"/>
        <v>0</v>
      </c>
      <c r="R50" s="23"/>
      <c r="S50" s="96">
        <f t="shared" si="3"/>
        <v>0</v>
      </c>
      <c r="T50" s="59"/>
      <c r="U50" s="58"/>
      <c r="V50" s="89">
        <f t="shared" si="4"/>
        <v>0</v>
      </c>
      <c r="W50" s="92"/>
    </row>
    <row r="51" spans="1:23" s="2" customFormat="1" ht="30" customHeight="1" x14ac:dyDescent="0.3">
      <c r="A51" s="40">
        <v>47</v>
      </c>
      <c r="B51" s="29"/>
      <c r="C51" s="30"/>
      <c r="D51" s="30"/>
      <c r="E51" s="31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83"/>
      <c r="O51" s="86"/>
      <c r="P51" s="11"/>
      <c r="Q51" s="63">
        <f t="shared" si="2"/>
        <v>0</v>
      </c>
      <c r="R51" s="23"/>
      <c r="S51" s="96">
        <f t="shared" si="3"/>
        <v>0</v>
      </c>
      <c r="T51" s="59"/>
      <c r="U51" s="58"/>
      <c r="V51" s="89">
        <f t="shared" si="4"/>
        <v>0</v>
      </c>
      <c r="W51" s="92"/>
    </row>
    <row r="52" spans="1:23" s="2" customFormat="1" ht="30" customHeight="1" x14ac:dyDescent="0.3">
      <c r="A52" s="40">
        <v>48</v>
      </c>
      <c r="B52" s="29"/>
      <c r="C52" s="30"/>
      <c r="D52" s="30"/>
      <c r="E52" s="31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83"/>
      <c r="O52" s="86"/>
      <c r="P52" s="11"/>
      <c r="Q52" s="63">
        <f t="shared" si="2"/>
        <v>0</v>
      </c>
      <c r="R52" s="23"/>
      <c r="S52" s="96">
        <f t="shared" si="3"/>
        <v>0</v>
      </c>
      <c r="T52" s="59"/>
      <c r="U52" s="58"/>
      <c r="V52" s="89">
        <f t="shared" si="4"/>
        <v>0</v>
      </c>
      <c r="W52" s="92"/>
    </row>
    <row r="53" spans="1:23" s="2" customFormat="1" ht="30" customHeight="1" x14ac:dyDescent="0.3">
      <c r="A53" s="40">
        <v>49</v>
      </c>
      <c r="B53" s="29"/>
      <c r="C53" s="30"/>
      <c r="D53" s="30"/>
      <c r="E53" s="31"/>
      <c r="F53" s="10"/>
      <c r="G53" s="11"/>
      <c r="H53" s="63">
        <f t="shared" si="0"/>
        <v>0</v>
      </c>
      <c r="I53" s="12"/>
      <c r="J53" s="10"/>
      <c r="K53" s="11"/>
      <c r="L53" s="63">
        <f t="shared" si="1"/>
        <v>0</v>
      </c>
      <c r="M53" s="23"/>
      <c r="N53" s="83"/>
      <c r="O53" s="86"/>
      <c r="P53" s="11"/>
      <c r="Q53" s="63">
        <f t="shared" si="2"/>
        <v>0</v>
      </c>
      <c r="R53" s="23"/>
      <c r="S53" s="96">
        <f t="shared" si="3"/>
        <v>0</v>
      </c>
      <c r="T53" s="59"/>
      <c r="U53" s="58"/>
      <c r="V53" s="89">
        <f t="shared" si="4"/>
        <v>0</v>
      </c>
      <c r="W53" s="92"/>
    </row>
    <row r="54" spans="1:23" s="2" customFormat="1" ht="30" customHeight="1" thickBot="1" x14ac:dyDescent="0.35">
      <c r="A54" s="41">
        <v>50</v>
      </c>
      <c r="B54" s="29"/>
      <c r="C54" s="30"/>
      <c r="D54" s="30"/>
      <c r="E54" s="31"/>
      <c r="F54" s="44"/>
      <c r="G54" s="46"/>
      <c r="H54" s="64">
        <f t="shared" si="0"/>
        <v>0</v>
      </c>
      <c r="I54" s="45"/>
      <c r="J54" s="44"/>
      <c r="K54" s="46"/>
      <c r="L54" s="64">
        <f t="shared" si="1"/>
        <v>0</v>
      </c>
      <c r="M54" s="82"/>
      <c r="N54" s="84"/>
      <c r="O54" s="87"/>
      <c r="P54" s="46"/>
      <c r="Q54" s="64">
        <f t="shared" si="2"/>
        <v>0</v>
      </c>
      <c r="R54" s="47"/>
      <c r="S54" s="97">
        <f t="shared" si="3"/>
        <v>0</v>
      </c>
      <c r="T54" s="24"/>
      <c r="U54" s="24"/>
      <c r="V54" s="90">
        <f t="shared" si="4"/>
        <v>0</v>
      </c>
      <c r="W54" s="93"/>
    </row>
    <row r="55" spans="1:23" s="5" customFormat="1" ht="30" customHeight="1" thickBot="1" x14ac:dyDescent="0.3">
      <c r="A55" s="48" t="s">
        <v>7</v>
      </c>
      <c r="B55" s="20"/>
      <c r="C55" s="20"/>
      <c r="D55" s="20"/>
      <c r="E55" s="49"/>
      <c r="F55" s="35"/>
      <c r="G55" s="36"/>
      <c r="H55" s="36"/>
      <c r="I55" s="37">
        <f>SUM(I5:I54)</f>
        <v>0</v>
      </c>
      <c r="J55" s="35"/>
      <c r="K55" s="36"/>
      <c r="L55" s="36"/>
      <c r="M55" s="56">
        <f>SUM(M5:M54)</f>
        <v>0</v>
      </c>
      <c r="N55" s="35"/>
      <c r="O55" s="55"/>
      <c r="P55" s="36"/>
      <c r="Q55" s="36"/>
      <c r="R55" s="56">
        <f>SUM(R5:R54)</f>
        <v>0</v>
      </c>
      <c r="S55" s="38">
        <f>SUM(S5:S54)</f>
        <v>0</v>
      </c>
      <c r="T55" s="38">
        <f>SUM(T5:T54)</f>
        <v>0</v>
      </c>
      <c r="U55" s="38">
        <f>SUM(U5:U54)</f>
        <v>0</v>
      </c>
      <c r="V55" s="38"/>
      <c r="W55" s="37">
        <f>SUM(W5:W54)</f>
        <v>0</v>
      </c>
    </row>
    <row r="56" spans="1:23" ht="32.1" customHeight="1" x14ac:dyDescent="0.25"/>
  </sheetData>
  <sheetProtection algorithmName="SHA-512" hashValue="G7PpJ3AElVcBl6C8H7AVYf2Hv/YrPhQ+zg/0HDJbOohnZBvwxd/NIstWNwfC68YqOimOWQKTEyFlIEoRZe6ihA==" saltValue="ISFB3nTWexZRBfYK2TmHfQ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F5:G54 O5:P54 J5:K54">
      <formula1>45870</formula1>
      <formula2>46022</formula2>
    </dataValidation>
    <dataValidation type="date" allowBlank="1" showErrorMessage="1" error="Datum liegt außerhalb des Förderzeitraumes" sqref="N5:N54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I53" sqref="I53"/>
      <selection pane="bottomLeft" activeCell="I53" sqref="I53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'Blatt 9'!A53+1</f>
        <v>451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80"/>
      <c r="O4" s="76"/>
      <c r="P4" s="79"/>
      <c r="Q4" s="74">
        <f>IF(AND(O4&lt;&gt;"",P4&lt;&gt;""),DATEDIF(O4,P4,"m")+1,0)</f>
        <v>0</v>
      </c>
      <c r="R4" s="77"/>
      <c r="S4" s="60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452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81"/>
      <c r="O5" s="11"/>
      <c r="P5" s="11"/>
      <c r="Q5" s="63">
        <f t="shared" ref="Q5:Q53" si="2">IF(AND(O5&lt;&gt;"",P5&lt;&gt;""),DATEDIF(O5,P5,"m")+1,0)</f>
        <v>0</v>
      </c>
      <c r="R5" s="23"/>
      <c r="S5" s="21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453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21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454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21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455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21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456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21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457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21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458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21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459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21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460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21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461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21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462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21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463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21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464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21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465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21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466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21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467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21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468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21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469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21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470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21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471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21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472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21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473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21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474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21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475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21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476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21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477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21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478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21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479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21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480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21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481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21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482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21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483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21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484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21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485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21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486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21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487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21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488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21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489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21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490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21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491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21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492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21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493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21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494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21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495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21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496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21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497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21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498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21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499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21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500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61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5ljsQs2z7SywzLvtHf4c8kGp7QrtUnqMs+XjgyzfE4yFCqOsfMgoZ4GywnEzb8Fr96M2zgckdTx5AkY9ZP4YSQ==" saltValue="LVN3s9TauvEliOKe4kfIFg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J4:K53 F4:G53 O4:P53">
      <formula1>45870</formula1>
      <formula2>46022</formula2>
    </dataValidation>
    <dataValidation type="date" allowBlank="1" showErrorMessage="1" error="Datum liegt außerhalb des Förderzeitraumes" sqref="N4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I53" sqref="I53"/>
      <selection pane="bottomLeft" activeCell="I53" sqref="I53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'Blatt 10'!A53+1</f>
        <v>501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80"/>
      <c r="O4" s="76"/>
      <c r="P4" s="79"/>
      <c r="Q4" s="74">
        <f>IF(AND(O4&lt;&gt;"",P4&lt;&gt;""),DATEDIF(O4,P4,"m")+1,0)</f>
        <v>0</v>
      </c>
      <c r="R4" s="77"/>
      <c r="S4" s="60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502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81"/>
      <c r="O5" s="11"/>
      <c r="P5" s="11"/>
      <c r="Q5" s="63">
        <f t="shared" ref="Q5:Q53" si="2">IF(AND(O5&lt;&gt;"",P5&lt;&gt;""),DATEDIF(O5,P5,"m")+1,0)</f>
        <v>0</v>
      </c>
      <c r="R5" s="23"/>
      <c r="S5" s="21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503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21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504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21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505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21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506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21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507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21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508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21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509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21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510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21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511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21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512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21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513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21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514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21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515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21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516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21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517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21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518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21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519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21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520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21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521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21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522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21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523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21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524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21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525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21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526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21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527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21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528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21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529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21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530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21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531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21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532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21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533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21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534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21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535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21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536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21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537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21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538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21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539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21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540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21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541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21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542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21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543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21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544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21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545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21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546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21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547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21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548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21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549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21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550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61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39V83RchSz0Z8bj9j+CCgncxf3A699flYmczZkh3p7Mi9aRyc8S5KnVyxhNfviHgsE/87PppKdEotW80493jZg==" saltValue="0EKgKDtt7Xrau27YrWUqVw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J4:K53 F4:G53 O4:P53">
      <formula1>45870</formula1>
      <formula2>46022</formula2>
    </dataValidation>
    <dataValidation type="date" allowBlank="1" showErrorMessage="1" error="Datum liegt außerhalb des Förderzeitraumes" sqref="N4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I53" sqref="I53"/>
      <selection pane="bottomLeft" activeCell="E32" sqref="E3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'Blatt 11'!A53+1</f>
        <v>551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80"/>
      <c r="O4" s="76"/>
      <c r="P4" s="79"/>
      <c r="Q4" s="74">
        <f>IF(AND(O4&lt;&gt;"",P4&lt;&gt;""),DATEDIF(O4,P4,"m")+1,0)</f>
        <v>0</v>
      </c>
      <c r="R4" s="77"/>
      <c r="S4" s="60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552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81"/>
      <c r="O5" s="11"/>
      <c r="P5" s="11"/>
      <c r="Q5" s="63">
        <f t="shared" ref="Q5:Q53" si="2">IF(AND(O5&lt;&gt;"",P5&lt;&gt;""),DATEDIF(O5,P5,"m")+1,0)</f>
        <v>0</v>
      </c>
      <c r="R5" s="23"/>
      <c r="S5" s="21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553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21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554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21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555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21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556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21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557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21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558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21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559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21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560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21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561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21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562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21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563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21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564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21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565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21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566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21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567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21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568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21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569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21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570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21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571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21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572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21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573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21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574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21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575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21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576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21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577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21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578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21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579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21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580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21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581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21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582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21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583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21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584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21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585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21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586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21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587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21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588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21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589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21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590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21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591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21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592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21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593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21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594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21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595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21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596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21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597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21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598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21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599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21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600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61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2ryKaBPkRcOugU0V7vUnKKC2HtqG0DSRAnrh2yS8BeQrcnx55JwwDOF2rX9J8awb7UH68SKS2dK7XLeAjMJYPQ==" saltValue="MgcHl/5eW4CWQ8TIUremww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J4:K53 F4:G53 O4:P53">
      <formula1>45870</formula1>
      <formula2>46022</formula2>
    </dataValidation>
    <dataValidation type="date" allowBlank="1" showErrorMessage="1" error="Datum liegt außerhalb des Förderzeitraumes" sqref="N4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E39" sqref="E39"/>
      <selection pane="bottomLeft" activeCell="E39" sqref="E39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'Blatt 12'!A53+1</f>
        <v>601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73"/>
      <c r="O4" s="76"/>
      <c r="P4" s="79"/>
      <c r="Q4" s="74">
        <f>IF(AND(O4&lt;&gt;"",P4&lt;&gt;""),DATEDIF(O4,P4,"m")+1,0)</f>
        <v>0</v>
      </c>
      <c r="R4" s="77"/>
      <c r="S4" s="95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602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18"/>
      <c r="O5" s="11"/>
      <c r="P5" s="11"/>
      <c r="Q5" s="63">
        <f t="shared" ref="Q5:Q53" si="2">IF(AND(O5&lt;&gt;"",P5&lt;&gt;""),DATEDIF(O5,P5,"m")+1,0)</f>
        <v>0</v>
      </c>
      <c r="R5" s="23"/>
      <c r="S5" s="96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603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96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604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96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605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96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606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96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607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96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608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96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609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96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610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96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611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96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612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96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613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96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614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96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615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96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616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96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617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96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618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96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619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96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620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96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621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96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622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96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623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96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624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96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625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96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626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96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627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96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628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96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629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96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630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96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631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96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632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96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633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96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634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96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635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96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636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96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637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96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638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96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639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96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640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96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641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96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642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96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643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96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644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96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645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96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646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96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647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96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648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96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649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96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650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97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aSevMwzo+qyv10yqAz0XsMWgemvW9yUN4qii+U/KLs42UJqMMw48NJ8ebZUGEQFZeJ6O1IOzU79mZL6DVFIhkA==" saltValue="4laJvOFOVdf7W8taE9BT/Q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J4:K53 F4:G53 O4:P53">
      <formula1>45870</formula1>
      <formula2>46022</formula2>
    </dataValidation>
    <dataValidation type="date" allowBlank="1" showErrorMessage="1" error="Datum liegt außerhalb des Förderzeitraumes" sqref="N4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I53" sqref="I53"/>
      <selection pane="bottomLeft" activeCell="E28" sqref="E28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'Blatt 1'!A54+1</f>
        <v>51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80"/>
      <c r="O4" s="79"/>
      <c r="P4" s="79"/>
      <c r="Q4" s="74">
        <f>IF(AND(O4&lt;&gt;"",P4&lt;&gt;""),DATEDIF(O4,P4,"m")+1,0)</f>
        <v>0</v>
      </c>
      <c r="R4" s="77"/>
      <c r="S4" s="95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52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81"/>
      <c r="O5" s="11"/>
      <c r="P5" s="11"/>
      <c r="Q5" s="63">
        <f t="shared" ref="Q5:Q53" si="2">IF(AND(O5&lt;&gt;"",P5&lt;&gt;""),DATEDIF(O5,P5,"m")+1,0)</f>
        <v>0</v>
      </c>
      <c r="R5" s="23"/>
      <c r="S5" s="96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53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96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54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96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55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96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56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96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57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96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58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96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59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96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60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96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61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96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62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96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63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96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64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96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65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96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66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96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67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96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68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96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69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96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70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96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71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96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72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96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73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96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74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96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75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96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76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96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77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96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78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96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79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96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80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96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81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96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82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96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83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96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84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96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85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96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86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96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87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96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88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96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89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96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90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96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91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96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92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96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93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96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94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96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95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96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96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96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97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96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98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96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99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96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100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97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W1EBduU2EyYwobb/XMZzJPi2sb4XyRVdwrPzCj7bh4h35mPulkl+2MVox4usqJUoCkj9pye+8qlY2MqlePYNyw==" saltValue="g2dX49CfOE+VPBxYxP+mJA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N4 J4:K53 F4:G53 O4:P53">
      <formula1>45870</formula1>
      <formula2>46022</formula2>
    </dataValidation>
    <dataValidation type="date" allowBlank="1" showErrorMessage="1" error="Datum liegt außerhalb des Förderzeitraumes" sqref="N5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I53" sqref="I53"/>
      <selection pane="bottomLeft" activeCell="I53" sqref="I53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SUM('Blatt 2'!A53+1)</f>
        <v>101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80"/>
      <c r="O4" s="76"/>
      <c r="P4" s="79"/>
      <c r="Q4" s="74">
        <f>IF(AND(O4&lt;&gt;"",P4&lt;&gt;""),DATEDIF(O4,P4,"m")+1,0)</f>
        <v>0</v>
      </c>
      <c r="R4" s="77"/>
      <c r="S4" s="60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102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81"/>
      <c r="O5" s="11"/>
      <c r="P5" s="11"/>
      <c r="Q5" s="63">
        <f t="shared" ref="Q5:Q53" si="2">IF(AND(O5&lt;&gt;"",P5&lt;&gt;""),DATEDIF(O5,P5,"m")+1,0)</f>
        <v>0</v>
      </c>
      <c r="R5" s="23"/>
      <c r="S5" s="21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103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21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104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21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105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21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106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21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107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21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108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21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109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21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110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21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111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21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112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21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113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21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114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21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115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21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116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21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117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21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118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21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119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21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120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21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121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21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122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21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123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21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124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21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125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21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126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21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127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21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128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21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129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21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130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21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131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21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132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21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133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21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134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21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135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21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136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21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137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21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138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21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139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21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140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21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141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21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142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21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143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21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144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21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145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21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146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21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147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21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148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21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149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21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150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61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SW2Vta16+QyKOJtbELXOAaiHj3rUvuWKBs8EUG5AHs1Ak99p5aaNU4tJwqxlHNXEkHrzU9/HWwrqc1570vmWMw==" saltValue="WKZ8HhyWylmQOjDVWrmrWA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J4:K53 F4:G53 O4:P53">
      <formula1>45870</formula1>
      <formula2>46022</formula2>
    </dataValidation>
    <dataValidation type="date" allowBlank="1" showErrorMessage="1" error="Datum liegt außerhalb des Förderzeitraumes" sqref="N4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I53" sqref="I53"/>
      <selection pane="bottomLeft" activeCell="I53" sqref="I53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'Blatt 3'!A53+1</f>
        <v>151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80"/>
      <c r="O4" s="76"/>
      <c r="P4" s="79"/>
      <c r="Q4" s="74">
        <f>IF(AND(O4&lt;&gt;"",P4&lt;&gt;""),DATEDIF(O4,P4,"m")+1,0)</f>
        <v>0</v>
      </c>
      <c r="R4" s="77"/>
      <c r="S4" s="60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152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81"/>
      <c r="O5" s="11"/>
      <c r="P5" s="11"/>
      <c r="Q5" s="63">
        <f t="shared" ref="Q5:Q53" si="2">IF(AND(O5&lt;&gt;"",P5&lt;&gt;""),DATEDIF(O5,P5,"m")+1,0)</f>
        <v>0</v>
      </c>
      <c r="R5" s="23"/>
      <c r="S5" s="21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153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21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154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21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155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21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156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21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157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21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158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21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159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21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160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21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161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21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162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21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163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21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164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21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165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21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166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21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167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21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168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21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169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21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170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21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171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21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172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21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173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21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174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21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175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21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176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21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177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21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178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21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179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21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180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21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181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21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182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21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183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21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184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21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185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21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186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21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187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21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188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21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189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21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190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21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191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21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192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21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193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21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194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21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195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21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196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21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197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21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198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21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199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21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200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61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S3UTRywbQlkaNEcSD4RvtpqxAgwl1povCMHzsuNXf3yd8Aby3gIDDrqp/semXmE6RYfM9BTLISVqNn6rkhr57Q==" saltValue="OFdSrhPa5WrD76wsT3RRbA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J4:K53 F4:G53 O4:P53">
      <formula1>45870</formula1>
      <formula2>46022</formula2>
    </dataValidation>
    <dataValidation type="date" allowBlank="1" showErrorMessage="1" error="Datum liegt außerhalb des Förderzeitraumes" sqref="N4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I53" sqref="I53"/>
      <selection pane="bottomLeft" activeCell="I53" sqref="I53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'Blatt 4'!A53+1</f>
        <v>201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80"/>
      <c r="O4" s="76"/>
      <c r="P4" s="79"/>
      <c r="Q4" s="74">
        <f>IF(AND(O4&lt;&gt;"",P4&lt;&gt;""),DATEDIF(O4,P4,"m")+1,0)</f>
        <v>0</v>
      </c>
      <c r="R4" s="77"/>
      <c r="S4" s="60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202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81"/>
      <c r="O5" s="11"/>
      <c r="P5" s="11"/>
      <c r="Q5" s="63">
        <f t="shared" ref="Q5:Q53" si="2">IF(AND(O5&lt;&gt;"",P5&lt;&gt;""),DATEDIF(O5,P5,"m")+1,0)</f>
        <v>0</v>
      </c>
      <c r="R5" s="23"/>
      <c r="S5" s="21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203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21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204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21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205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21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206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21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207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21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208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21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209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21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210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21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211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21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212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21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213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21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214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21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215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21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216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21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217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21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218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21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219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21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220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21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221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21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222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21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223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21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224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21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225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21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226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21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227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21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228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21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229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21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230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21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231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21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232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21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233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21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234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21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235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21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236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21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237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21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238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21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239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21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240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21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241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21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242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21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243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21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244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21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245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21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246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21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247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21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248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21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249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21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250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61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T2KzlaxUM8wc12O1yK5cGw/WAW4Gcg8cr/Imk4imA+5ILIvk2eEJpb21IWq2go7hALDR5cbmXAQzY3Qqu9Ja2g==" saltValue="LGmXYr+0/G8UzXVeVGgl1A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J4:K53 F4:G53 O4:P53">
      <formula1>45870</formula1>
      <formula2>46022</formula2>
    </dataValidation>
    <dataValidation type="date" allowBlank="1" showErrorMessage="1" error="Datum liegt außerhalb des Förderzeitraumes" sqref="N4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I53" sqref="I53"/>
      <selection pane="bottomLeft" activeCell="I53" sqref="I53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'Blatt 5'!A53+1</f>
        <v>251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80"/>
      <c r="O4" s="76"/>
      <c r="P4" s="79"/>
      <c r="Q4" s="74">
        <f>IF(AND(O4&lt;&gt;"",P4&lt;&gt;""),DATEDIF(O4,P4,"m")+1,0)</f>
        <v>0</v>
      </c>
      <c r="R4" s="77"/>
      <c r="S4" s="60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252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81"/>
      <c r="O5" s="11"/>
      <c r="P5" s="11"/>
      <c r="Q5" s="63">
        <f t="shared" ref="Q5:Q53" si="2">IF(AND(O5&lt;&gt;"",P5&lt;&gt;""),DATEDIF(O5,P5,"m")+1,0)</f>
        <v>0</v>
      </c>
      <c r="R5" s="23"/>
      <c r="S5" s="21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253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21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254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21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255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21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256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21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257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21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258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21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259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21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260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21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261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21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262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21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263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21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264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21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265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21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266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21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267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21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268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21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269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21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270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21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271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21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272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21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273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21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274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21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275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21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276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21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277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21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278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21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279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21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280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21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281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21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282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21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283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21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284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21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285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21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286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21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287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21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288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21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289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21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290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21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291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21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292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21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293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21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294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21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295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21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296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21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297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21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298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21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299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21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300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61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0pudDvgxcNEsYfEXaP3E2wG7Se4LoZC5lAyjBwK+Oaq1jwooizSuHuQl4NLRfBrwC9vTAWjirR1RpG+d92ry+w==" saltValue="xRRuhN8r30a7RvTo6/Hymg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J4:K53 F4:G53 O4:P53">
      <formula1>45870</formula1>
      <formula2>46022</formula2>
    </dataValidation>
    <dataValidation type="date" allowBlank="1" showErrorMessage="1" error="Datum liegt außerhalb des Förderzeitraumes" sqref="N4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I53" sqref="I53"/>
      <selection pane="bottomLeft" activeCell="I53" sqref="I53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'Blatt 6'!A53+1</f>
        <v>301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80"/>
      <c r="O4" s="76"/>
      <c r="P4" s="79"/>
      <c r="Q4" s="74">
        <f>IF(AND(O4&lt;&gt;"",P4&lt;&gt;""),DATEDIF(O4,P4,"m")+1,0)</f>
        <v>0</v>
      </c>
      <c r="R4" s="77"/>
      <c r="S4" s="60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302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81"/>
      <c r="O5" s="11"/>
      <c r="P5" s="11"/>
      <c r="Q5" s="63">
        <f t="shared" ref="Q5:Q53" si="2">IF(AND(O5&lt;&gt;"",P5&lt;&gt;""),DATEDIF(O5,P5,"m")+1,0)</f>
        <v>0</v>
      </c>
      <c r="R5" s="23"/>
      <c r="S5" s="21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303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21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304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21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305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21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306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21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307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21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308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21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309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21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310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21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311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21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312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21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313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21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314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21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315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21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316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21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317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21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318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21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319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21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320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21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321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21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322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21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323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21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324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21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325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21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326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21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327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21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328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21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329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21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330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21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331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21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332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21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333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21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334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21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335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21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336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21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337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21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338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21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339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21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340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21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341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21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342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21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343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21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344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21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345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21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346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21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347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21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348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21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349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21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350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61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m7KmK/LAO2Eusrw+pvc6mHfoCKcd8X8H8Wy/GvaH91TaV8O+3j/ZZA1vRfO+8fez/s93ZvNLe0I3rPiEY1bdUQ==" saltValue="h4OSdnE4T2JDk1oVOb/2xw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J4:K53 F4:G53 O4:P53">
      <formula1>45870</formula1>
      <formula2>46022</formula2>
    </dataValidation>
    <dataValidation type="date" allowBlank="1" showErrorMessage="1" error="Datum liegt außerhalb des Förderzeitraumes" sqref="N4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I53" sqref="I53"/>
      <selection pane="bottomLeft" activeCell="I53" sqref="I53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'Blatt 7'!A53+1</f>
        <v>351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80"/>
      <c r="O4" s="76"/>
      <c r="P4" s="79"/>
      <c r="Q4" s="74">
        <f>IF(AND(O4&lt;&gt;"",P4&lt;&gt;""),DATEDIF(O4,P4,"m")+1,0)</f>
        <v>0</v>
      </c>
      <c r="R4" s="77"/>
      <c r="S4" s="60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352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81"/>
      <c r="O5" s="11"/>
      <c r="P5" s="11"/>
      <c r="Q5" s="63">
        <f t="shared" ref="Q5:Q53" si="2">IF(AND(O5&lt;&gt;"",P5&lt;&gt;""),DATEDIF(O5,P5,"m")+1,0)</f>
        <v>0</v>
      </c>
      <c r="R5" s="23"/>
      <c r="S5" s="21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353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21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354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21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355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21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356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21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357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21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358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21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359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21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360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21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361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21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362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21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363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21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364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21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365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21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366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21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367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21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368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21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369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21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370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21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371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21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372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21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373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21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374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21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375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21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376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21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377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21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378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21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379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21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380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21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381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21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382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21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383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21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384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21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385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21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386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21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387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21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388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21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389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21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390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21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391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21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392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21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393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21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394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21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395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21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396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21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397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21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398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21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399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21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400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61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AyC51Gm2R61GYQ3vGRaGEzhM33mqGhUDdfnaPV5UaGgOW519VcDUO1LfNUUAuic+G5CBc+9NzglilE4xvccR3A==" saltValue="ICiWWYA2QVnxhGRLO24SoQ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J4:K53 F4:G53 O4:P53">
      <formula1>45870</formula1>
      <formula2>46022</formula2>
    </dataValidation>
    <dataValidation type="date" allowBlank="1" showErrorMessage="1" error="Datum liegt außerhalb des Förderzeitraumes" sqref="N4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zoomScale="55" zoomScaleNormal="55" workbookViewId="0">
      <pane ySplit="3" topLeftCell="A4" activePane="bottomLeft" state="frozen"/>
      <selection activeCell="I53" sqref="I53"/>
      <selection pane="bottomLeft" activeCell="I53" sqref="I53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4" width="46.7109375" style="1" customWidth="1"/>
    <col min="5" max="5" width="28.140625" style="1" customWidth="1"/>
    <col min="6" max="7" width="24.7109375" style="1" customWidth="1"/>
    <col min="8" max="8" width="20.7109375" style="1" customWidth="1"/>
    <col min="9" max="9" width="22.7109375" style="1" customWidth="1"/>
    <col min="10" max="11" width="24.7109375" style="1" customWidth="1"/>
    <col min="12" max="12" width="20.7109375" style="1" customWidth="1"/>
    <col min="13" max="14" width="22.7109375" style="1" customWidth="1"/>
    <col min="15" max="16" width="23.7109375" style="1" customWidth="1"/>
    <col min="17" max="18" width="22.7109375" style="1" customWidth="1"/>
    <col min="19" max="19" width="31" style="1" bestFit="1" customWidth="1"/>
    <col min="20" max="21" width="17.7109375" style="1" customWidth="1"/>
    <col min="22" max="22" width="45.140625" style="1" customWidth="1"/>
    <col min="23" max="23" width="36.85546875" style="1" customWidth="1"/>
    <col min="24" max="24" width="11.42578125" style="1"/>
    <col min="25" max="25" width="12.7109375" style="1" bestFit="1" customWidth="1"/>
    <col min="26" max="16384" width="11.42578125" style="1"/>
  </cols>
  <sheetData>
    <row r="1" spans="1:28" s="6" customFormat="1" ht="19.5" thickBot="1" x14ac:dyDescent="0.35">
      <c r="A1" s="13" t="str">
        <f>'Blatt 1'!A1</f>
        <v>Anlage 2 zum Kita-Helfer:innenantrag vom:</v>
      </c>
      <c r="B1" s="13"/>
      <c r="D1" s="68" t="str">
        <f>IF(ISNUMBER('Blatt 1'!D1), 'Blatt 1'!D1, "")</f>
        <v/>
      </c>
    </row>
    <row r="2" spans="1:28" s="6" customFormat="1" ht="62.25" customHeight="1" thickBot="1" x14ac:dyDescent="0.3">
      <c r="F2" s="98" t="s">
        <v>14</v>
      </c>
      <c r="G2" s="99"/>
      <c r="H2" s="99"/>
      <c r="I2" s="100"/>
      <c r="J2" s="101" t="s">
        <v>15</v>
      </c>
      <c r="K2" s="102"/>
      <c r="L2" s="102"/>
      <c r="M2" s="103"/>
      <c r="N2" s="101" t="s">
        <v>17</v>
      </c>
      <c r="O2" s="102"/>
      <c r="P2" s="102"/>
      <c r="Q2" s="102"/>
      <c r="R2" s="103"/>
      <c r="S2" s="7"/>
    </row>
    <row r="3" spans="1:28" s="6" customFormat="1" ht="156.6" customHeight="1" thickBot="1" x14ac:dyDescent="0.3">
      <c r="A3" s="51" t="s">
        <v>0</v>
      </c>
      <c r="B3" s="26" t="s">
        <v>1</v>
      </c>
      <c r="C3" s="26" t="s">
        <v>2</v>
      </c>
      <c r="D3" s="26" t="s">
        <v>3</v>
      </c>
      <c r="E3" s="27" t="s">
        <v>21</v>
      </c>
      <c r="F3" s="51" t="s">
        <v>8</v>
      </c>
      <c r="G3" s="26" t="s">
        <v>9</v>
      </c>
      <c r="H3" s="26" t="s">
        <v>20</v>
      </c>
      <c r="I3" s="27" t="s">
        <v>6</v>
      </c>
      <c r="J3" s="51" t="s">
        <v>10</v>
      </c>
      <c r="K3" s="26" t="s">
        <v>11</v>
      </c>
      <c r="L3" s="26" t="s">
        <v>20</v>
      </c>
      <c r="M3" s="27" t="s">
        <v>6</v>
      </c>
      <c r="N3" s="51" t="s">
        <v>16</v>
      </c>
      <c r="O3" s="51" t="s">
        <v>8</v>
      </c>
      <c r="P3" s="26" t="s">
        <v>9</v>
      </c>
      <c r="Q3" s="26" t="s">
        <v>20</v>
      </c>
      <c r="R3" s="27" t="s">
        <v>6</v>
      </c>
      <c r="S3" s="25" t="s">
        <v>12</v>
      </c>
      <c r="T3" s="25" t="s">
        <v>4</v>
      </c>
      <c r="U3" s="26" t="s">
        <v>5</v>
      </c>
      <c r="V3" s="26" t="s">
        <v>18</v>
      </c>
      <c r="W3" s="27" t="s">
        <v>19</v>
      </c>
      <c r="X3" s="8"/>
      <c r="Y3" s="9"/>
      <c r="Z3" s="9"/>
      <c r="AA3" s="9"/>
      <c r="AB3" s="9"/>
    </row>
    <row r="4" spans="1:28" s="2" customFormat="1" ht="30" customHeight="1" x14ac:dyDescent="0.3">
      <c r="A4" s="69">
        <f>'Blatt 8'!A53+1</f>
        <v>401</v>
      </c>
      <c r="B4" s="70"/>
      <c r="C4" s="71"/>
      <c r="D4" s="71"/>
      <c r="E4" s="72"/>
      <c r="F4" s="73"/>
      <c r="G4" s="79"/>
      <c r="H4" s="74">
        <f>IF(AND(F4&lt;&gt;"",G4&lt;&gt;""),DATEDIF(F4,G4,"m")+1,0)</f>
        <v>0</v>
      </c>
      <c r="I4" s="75"/>
      <c r="J4" s="73"/>
      <c r="K4" s="79"/>
      <c r="L4" s="74">
        <f>IF(AND(J4&lt;&gt;"",K4&lt;&gt;""),DATEDIF(J4,K4,"m")+1,0)</f>
        <v>0</v>
      </c>
      <c r="M4" s="77"/>
      <c r="N4" s="80"/>
      <c r="O4" s="76"/>
      <c r="P4" s="79"/>
      <c r="Q4" s="74">
        <f>IF(AND(O4&lt;&gt;"",P4&lt;&gt;""),DATEDIF(O4,P4,"m")+1,0)</f>
        <v>0</v>
      </c>
      <c r="R4" s="77"/>
      <c r="S4" s="60">
        <f>IF(I4+M4+R4&gt;0, I4+M4+R4, 0)</f>
        <v>0</v>
      </c>
      <c r="T4" s="78"/>
      <c r="U4" s="78"/>
      <c r="V4" s="88">
        <f>IF(S4-T4-U4&lt;6750,MAX(0,S4-T4-U4),MAX(0,IF((S4-6750)&lt;T4+U4,6750-(T4+U4-(S4-6750)),6750)))</f>
        <v>0</v>
      </c>
      <c r="W4" s="91"/>
      <c r="Y4" s="3"/>
      <c r="Z4" s="4"/>
    </row>
    <row r="5" spans="1:28" s="2" customFormat="1" ht="30" customHeight="1" x14ac:dyDescent="0.3">
      <c r="A5" s="40">
        <f>SUM(A4+1)</f>
        <v>402</v>
      </c>
      <c r="B5" s="15"/>
      <c r="C5" s="16"/>
      <c r="D5" s="16"/>
      <c r="E5" s="17"/>
      <c r="F5" s="10"/>
      <c r="G5" s="11"/>
      <c r="H5" s="63">
        <f t="shared" ref="H5:H53" si="0">IF(AND(F5&lt;&gt;"",G5&lt;&gt;""),DATEDIF(F5,G5,"m")+1,0)</f>
        <v>0</v>
      </c>
      <c r="I5" s="12"/>
      <c r="J5" s="10"/>
      <c r="K5" s="11"/>
      <c r="L5" s="63">
        <f t="shared" ref="L5:L53" si="1">IF(AND(J5&lt;&gt;"",K5&lt;&gt;""),DATEDIF(J5,K5,"m")+1,0)</f>
        <v>0</v>
      </c>
      <c r="M5" s="23"/>
      <c r="N5" s="81"/>
      <c r="O5" s="11"/>
      <c r="P5" s="11"/>
      <c r="Q5" s="63">
        <f t="shared" ref="Q5:Q53" si="2">IF(AND(O5&lt;&gt;"",P5&lt;&gt;""),DATEDIF(O5,P5,"m")+1,0)</f>
        <v>0</v>
      </c>
      <c r="R5" s="23"/>
      <c r="S5" s="21">
        <f>IF(I5+M5+R5&gt;0, I5+M5+R5, 0)</f>
        <v>0</v>
      </c>
      <c r="T5" s="59"/>
      <c r="U5" s="58"/>
      <c r="V5" s="89">
        <f>IF(S5-T5-U5&lt;6750,MAX(0,S5-T5-U5),MAX(0,IF((S5-6750)&lt;T5+U5,6750-(T5+U5-(S5-6750)),6750)))</f>
        <v>0</v>
      </c>
      <c r="W5" s="92"/>
      <c r="Y5" s="3"/>
      <c r="Z5" s="4"/>
    </row>
    <row r="6" spans="1:28" s="2" customFormat="1" ht="30" customHeight="1" x14ac:dyDescent="0.3">
      <c r="A6" s="40">
        <f t="shared" ref="A6:A53" si="3">SUM(A5+1)</f>
        <v>403</v>
      </c>
      <c r="B6" s="15"/>
      <c r="C6" s="16"/>
      <c r="D6" s="16"/>
      <c r="E6" s="17"/>
      <c r="F6" s="10"/>
      <c r="G6" s="11"/>
      <c r="H6" s="63">
        <f t="shared" si="0"/>
        <v>0</v>
      </c>
      <c r="I6" s="12"/>
      <c r="J6" s="10"/>
      <c r="K6" s="11"/>
      <c r="L6" s="63">
        <f t="shared" si="1"/>
        <v>0</v>
      </c>
      <c r="M6" s="23"/>
      <c r="N6" s="18"/>
      <c r="O6" s="11"/>
      <c r="P6" s="11"/>
      <c r="Q6" s="63">
        <f t="shared" si="2"/>
        <v>0</v>
      </c>
      <c r="R6" s="23"/>
      <c r="S6" s="21">
        <f t="shared" ref="S6:S53" si="4">IF(I6+M6+R6&gt;0, I6+M6+R6, 0)</f>
        <v>0</v>
      </c>
      <c r="T6" s="59"/>
      <c r="U6" s="58"/>
      <c r="V6" s="89">
        <f t="shared" ref="V6:V53" si="5">IF(S6-T6-U6&lt;6750,MAX(0,S6-T6-U6),MAX(0,IF((S6-6750)&lt;T6+U6,6750-(T6+U6-(S6-6750)),6750)))</f>
        <v>0</v>
      </c>
      <c r="W6" s="92"/>
      <c r="Y6" s="3"/>
      <c r="Z6" s="4"/>
    </row>
    <row r="7" spans="1:28" s="2" customFormat="1" ht="30" customHeight="1" x14ac:dyDescent="0.3">
      <c r="A7" s="40">
        <f t="shared" si="3"/>
        <v>404</v>
      </c>
      <c r="B7" s="15"/>
      <c r="C7" s="16"/>
      <c r="D7" s="16"/>
      <c r="E7" s="17"/>
      <c r="F7" s="10"/>
      <c r="G7" s="11"/>
      <c r="H7" s="63">
        <f t="shared" si="0"/>
        <v>0</v>
      </c>
      <c r="I7" s="12"/>
      <c r="J7" s="10"/>
      <c r="K7" s="11"/>
      <c r="L7" s="63">
        <f t="shared" si="1"/>
        <v>0</v>
      </c>
      <c r="M7" s="23"/>
      <c r="N7" s="18"/>
      <c r="O7" s="11"/>
      <c r="P7" s="11"/>
      <c r="Q7" s="63">
        <f t="shared" si="2"/>
        <v>0</v>
      </c>
      <c r="R7" s="23"/>
      <c r="S7" s="21">
        <f t="shared" si="4"/>
        <v>0</v>
      </c>
      <c r="T7" s="59"/>
      <c r="U7" s="58"/>
      <c r="V7" s="89">
        <f t="shared" si="5"/>
        <v>0</v>
      </c>
      <c r="W7" s="92"/>
      <c r="Y7" s="3"/>
      <c r="Z7" s="4"/>
    </row>
    <row r="8" spans="1:28" s="2" customFormat="1" ht="30" customHeight="1" x14ac:dyDescent="0.3">
      <c r="A8" s="40">
        <f t="shared" si="3"/>
        <v>405</v>
      </c>
      <c r="B8" s="15"/>
      <c r="C8" s="16"/>
      <c r="D8" s="16"/>
      <c r="E8" s="17"/>
      <c r="F8" s="10"/>
      <c r="G8" s="11"/>
      <c r="H8" s="63">
        <f t="shared" si="0"/>
        <v>0</v>
      </c>
      <c r="I8" s="12"/>
      <c r="J8" s="10"/>
      <c r="K8" s="11"/>
      <c r="L8" s="63">
        <f t="shared" si="1"/>
        <v>0</v>
      </c>
      <c r="M8" s="12"/>
      <c r="N8" s="18"/>
      <c r="O8" s="11"/>
      <c r="P8" s="11"/>
      <c r="Q8" s="63">
        <f t="shared" si="2"/>
        <v>0</v>
      </c>
      <c r="R8" s="57"/>
      <c r="S8" s="21">
        <f t="shared" si="4"/>
        <v>0</v>
      </c>
      <c r="T8" s="59"/>
      <c r="U8" s="58"/>
      <c r="V8" s="89">
        <f t="shared" si="5"/>
        <v>0</v>
      </c>
      <c r="W8" s="92"/>
    </row>
    <row r="9" spans="1:28" s="2" customFormat="1" ht="30" customHeight="1" x14ac:dyDescent="0.3">
      <c r="A9" s="40">
        <f t="shared" si="3"/>
        <v>406</v>
      </c>
      <c r="B9" s="15"/>
      <c r="C9" s="16"/>
      <c r="D9" s="16"/>
      <c r="E9" s="17"/>
      <c r="F9" s="10"/>
      <c r="G9" s="11"/>
      <c r="H9" s="63">
        <f t="shared" si="0"/>
        <v>0</v>
      </c>
      <c r="I9" s="12"/>
      <c r="J9" s="10"/>
      <c r="K9" s="11"/>
      <c r="L9" s="63">
        <f t="shared" si="1"/>
        <v>0</v>
      </c>
      <c r="M9" s="23"/>
      <c r="N9" s="18"/>
      <c r="O9" s="11"/>
      <c r="P9" s="11"/>
      <c r="Q9" s="63">
        <f t="shared" si="2"/>
        <v>0</v>
      </c>
      <c r="R9" s="23"/>
      <c r="S9" s="21">
        <f t="shared" si="4"/>
        <v>0</v>
      </c>
      <c r="T9" s="59"/>
      <c r="U9" s="58"/>
      <c r="V9" s="89">
        <f t="shared" si="5"/>
        <v>0</v>
      </c>
      <c r="W9" s="92"/>
    </row>
    <row r="10" spans="1:28" s="2" customFormat="1" ht="30" customHeight="1" x14ac:dyDescent="0.3">
      <c r="A10" s="40">
        <f t="shared" si="3"/>
        <v>407</v>
      </c>
      <c r="B10" s="15"/>
      <c r="C10" s="16"/>
      <c r="D10" s="16"/>
      <c r="E10" s="17"/>
      <c r="F10" s="10"/>
      <c r="G10" s="11"/>
      <c r="H10" s="63">
        <f t="shared" si="0"/>
        <v>0</v>
      </c>
      <c r="I10" s="12"/>
      <c r="J10" s="10"/>
      <c r="K10" s="11"/>
      <c r="L10" s="63">
        <f t="shared" si="1"/>
        <v>0</v>
      </c>
      <c r="M10" s="23"/>
      <c r="N10" s="18"/>
      <c r="O10" s="11"/>
      <c r="P10" s="11"/>
      <c r="Q10" s="63">
        <f t="shared" si="2"/>
        <v>0</v>
      </c>
      <c r="R10" s="23"/>
      <c r="S10" s="21">
        <f t="shared" si="4"/>
        <v>0</v>
      </c>
      <c r="T10" s="59"/>
      <c r="U10" s="58"/>
      <c r="V10" s="89">
        <f t="shared" si="5"/>
        <v>0</v>
      </c>
      <c r="W10" s="92"/>
    </row>
    <row r="11" spans="1:28" s="2" customFormat="1" ht="30" customHeight="1" x14ac:dyDescent="0.3">
      <c r="A11" s="40">
        <f t="shared" si="3"/>
        <v>408</v>
      </c>
      <c r="B11" s="15"/>
      <c r="C11" s="16"/>
      <c r="D11" s="16"/>
      <c r="E11" s="17"/>
      <c r="F11" s="10"/>
      <c r="G11" s="11"/>
      <c r="H11" s="63">
        <f t="shared" si="0"/>
        <v>0</v>
      </c>
      <c r="I11" s="12"/>
      <c r="J11" s="10"/>
      <c r="K11" s="11"/>
      <c r="L11" s="63">
        <f t="shared" si="1"/>
        <v>0</v>
      </c>
      <c r="M11" s="23"/>
      <c r="N11" s="18"/>
      <c r="O11" s="11"/>
      <c r="P11" s="11"/>
      <c r="Q11" s="63">
        <f t="shared" si="2"/>
        <v>0</v>
      </c>
      <c r="R11" s="23"/>
      <c r="S11" s="21">
        <f t="shared" si="4"/>
        <v>0</v>
      </c>
      <c r="T11" s="59"/>
      <c r="U11" s="58"/>
      <c r="V11" s="89">
        <f t="shared" si="5"/>
        <v>0</v>
      </c>
      <c r="W11" s="92"/>
    </row>
    <row r="12" spans="1:28" s="2" customFormat="1" ht="30" customHeight="1" x14ac:dyDescent="0.3">
      <c r="A12" s="40">
        <f t="shared" si="3"/>
        <v>409</v>
      </c>
      <c r="B12" s="15"/>
      <c r="C12" s="16"/>
      <c r="D12" s="16"/>
      <c r="E12" s="17"/>
      <c r="F12" s="10"/>
      <c r="G12" s="11"/>
      <c r="H12" s="63">
        <f t="shared" si="0"/>
        <v>0</v>
      </c>
      <c r="I12" s="12"/>
      <c r="J12" s="10"/>
      <c r="K12" s="11"/>
      <c r="L12" s="63">
        <f t="shared" si="1"/>
        <v>0</v>
      </c>
      <c r="M12" s="23"/>
      <c r="N12" s="18"/>
      <c r="O12" s="11"/>
      <c r="P12" s="11"/>
      <c r="Q12" s="63">
        <f t="shared" si="2"/>
        <v>0</v>
      </c>
      <c r="R12" s="23"/>
      <c r="S12" s="21">
        <f t="shared" si="4"/>
        <v>0</v>
      </c>
      <c r="T12" s="59"/>
      <c r="U12" s="58"/>
      <c r="V12" s="89">
        <f t="shared" si="5"/>
        <v>0</v>
      </c>
      <c r="W12" s="92"/>
    </row>
    <row r="13" spans="1:28" s="2" customFormat="1" ht="30" customHeight="1" x14ac:dyDescent="0.3">
      <c r="A13" s="40">
        <f t="shared" si="3"/>
        <v>410</v>
      </c>
      <c r="B13" s="15"/>
      <c r="C13" s="16"/>
      <c r="D13" s="16"/>
      <c r="E13" s="17"/>
      <c r="F13" s="10"/>
      <c r="G13" s="11"/>
      <c r="H13" s="63">
        <f t="shared" si="0"/>
        <v>0</v>
      </c>
      <c r="I13" s="12"/>
      <c r="J13" s="10"/>
      <c r="K13" s="11"/>
      <c r="L13" s="63">
        <f t="shared" si="1"/>
        <v>0</v>
      </c>
      <c r="M13" s="23"/>
      <c r="N13" s="18"/>
      <c r="O13" s="11"/>
      <c r="P13" s="11"/>
      <c r="Q13" s="63">
        <f t="shared" si="2"/>
        <v>0</v>
      </c>
      <c r="R13" s="23"/>
      <c r="S13" s="21">
        <f t="shared" si="4"/>
        <v>0</v>
      </c>
      <c r="T13" s="59"/>
      <c r="U13" s="58"/>
      <c r="V13" s="89">
        <f t="shared" si="5"/>
        <v>0</v>
      </c>
      <c r="W13" s="92"/>
    </row>
    <row r="14" spans="1:28" s="2" customFormat="1" ht="30" customHeight="1" x14ac:dyDescent="0.3">
      <c r="A14" s="40">
        <f t="shared" si="3"/>
        <v>411</v>
      </c>
      <c r="B14" s="15"/>
      <c r="C14" s="16"/>
      <c r="D14" s="16"/>
      <c r="E14" s="17"/>
      <c r="F14" s="10"/>
      <c r="G14" s="11"/>
      <c r="H14" s="63">
        <f t="shared" si="0"/>
        <v>0</v>
      </c>
      <c r="I14" s="12"/>
      <c r="J14" s="10"/>
      <c r="K14" s="11"/>
      <c r="L14" s="63">
        <f t="shared" si="1"/>
        <v>0</v>
      </c>
      <c r="M14" s="23"/>
      <c r="N14" s="18"/>
      <c r="O14" s="11"/>
      <c r="P14" s="11"/>
      <c r="Q14" s="63">
        <f t="shared" si="2"/>
        <v>0</v>
      </c>
      <c r="R14" s="23"/>
      <c r="S14" s="21">
        <f t="shared" si="4"/>
        <v>0</v>
      </c>
      <c r="T14" s="59"/>
      <c r="U14" s="58"/>
      <c r="V14" s="89">
        <f t="shared" si="5"/>
        <v>0</v>
      </c>
      <c r="W14" s="92"/>
    </row>
    <row r="15" spans="1:28" s="2" customFormat="1" ht="30" customHeight="1" x14ac:dyDescent="0.3">
      <c r="A15" s="40">
        <f t="shared" si="3"/>
        <v>412</v>
      </c>
      <c r="B15" s="15"/>
      <c r="C15" s="16"/>
      <c r="D15" s="16"/>
      <c r="E15" s="17"/>
      <c r="F15" s="10"/>
      <c r="G15" s="11"/>
      <c r="H15" s="63">
        <f t="shared" si="0"/>
        <v>0</v>
      </c>
      <c r="I15" s="12"/>
      <c r="J15" s="10"/>
      <c r="K15" s="11"/>
      <c r="L15" s="63">
        <f t="shared" si="1"/>
        <v>0</v>
      </c>
      <c r="M15" s="23"/>
      <c r="N15" s="18"/>
      <c r="O15" s="11"/>
      <c r="P15" s="11"/>
      <c r="Q15" s="63">
        <f t="shared" si="2"/>
        <v>0</v>
      </c>
      <c r="R15" s="23"/>
      <c r="S15" s="21">
        <f t="shared" si="4"/>
        <v>0</v>
      </c>
      <c r="T15" s="59"/>
      <c r="U15" s="58"/>
      <c r="V15" s="89">
        <f t="shared" si="5"/>
        <v>0</v>
      </c>
      <c r="W15" s="92"/>
    </row>
    <row r="16" spans="1:28" s="2" customFormat="1" ht="30" customHeight="1" x14ac:dyDescent="0.3">
      <c r="A16" s="40">
        <f t="shared" si="3"/>
        <v>413</v>
      </c>
      <c r="B16" s="15"/>
      <c r="C16" s="16"/>
      <c r="D16" s="16"/>
      <c r="E16" s="17"/>
      <c r="F16" s="10"/>
      <c r="G16" s="11"/>
      <c r="H16" s="63">
        <f t="shared" si="0"/>
        <v>0</v>
      </c>
      <c r="I16" s="12"/>
      <c r="J16" s="10"/>
      <c r="K16" s="11"/>
      <c r="L16" s="63">
        <f t="shared" si="1"/>
        <v>0</v>
      </c>
      <c r="M16" s="23"/>
      <c r="N16" s="18"/>
      <c r="O16" s="11"/>
      <c r="P16" s="11"/>
      <c r="Q16" s="63">
        <f t="shared" si="2"/>
        <v>0</v>
      </c>
      <c r="R16" s="23"/>
      <c r="S16" s="21">
        <f t="shared" si="4"/>
        <v>0</v>
      </c>
      <c r="T16" s="59"/>
      <c r="U16" s="58"/>
      <c r="V16" s="89">
        <f t="shared" si="5"/>
        <v>0</v>
      </c>
      <c r="W16" s="92"/>
    </row>
    <row r="17" spans="1:23" s="2" customFormat="1" ht="30" customHeight="1" x14ac:dyDescent="0.3">
      <c r="A17" s="40">
        <f t="shared" si="3"/>
        <v>414</v>
      </c>
      <c r="B17" s="15"/>
      <c r="C17" s="16"/>
      <c r="D17" s="16"/>
      <c r="E17" s="17"/>
      <c r="F17" s="10"/>
      <c r="G17" s="11"/>
      <c r="H17" s="63">
        <f t="shared" si="0"/>
        <v>0</v>
      </c>
      <c r="I17" s="12"/>
      <c r="J17" s="10"/>
      <c r="K17" s="11"/>
      <c r="L17" s="63">
        <f t="shared" si="1"/>
        <v>0</v>
      </c>
      <c r="M17" s="23"/>
      <c r="N17" s="18"/>
      <c r="O17" s="11"/>
      <c r="P17" s="11"/>
      <c r="Q17" s="63">
        <f t="shared" si="2"/>
        <v>0</v>
      </c>
      <c r="R17" s="23"/>
      <c r="S17" s="21">
        <f t="shared" si="4"/>
        <v>0</v>
      </c>
      <c r="T17" s="59"/>
      <c r="U17" s="58"/>
      <c r="V17" s="89">
        <f t="shared" si="5"/>
        <v>0</v>
      </c>
      <c r="W17" s="92"/>
    </row>
    <row r="18" spans="1:23" s="2" customFormat="1" ht="30" customHeight="1" x14ac:dyDescent="0.3">
      <c r="A18" s="40">
        <f t="shared" si="3"/>
        <v>415</v>
      </c>
      <c r="B18" s="15"/>
      <c r="C18" s="16"/>
      <c r="D18" s="16"/>
      <c r="E18" s="17"/>
      <c r="F18" s="10"/>
      <c r="G18" s="11"/>
      <c r="H18" s="63">
        <f t="shared" si="0"/>
        <v>0</v>
      </c>
      <c r="I18" s="12"/>
      <c r="J18" s="10"/>
      <c r="K18" s="11"/>
      <c r="L18" s="63">
        <f t="shared" si="1"/>
        <v>0</v>
      </c>
      <c r="M18" s="23"/>
      <c r="N18" s="18"/>
      <c r="O18" s="11"/>
      <c r="P18" s="11"/>
      <c r="Q18" s="63">
        <f t="shared" si="2"/>
        <v>0</v>
      </c>
      <c r="R18" s="23"/>
      <c r="S18" s="21">
        <f t="shared" si="4"/>
        <v>0</v>
      </c>
      <c r="T18" s="59"/>
      <c r="U18" s="58"/>
      <c r="V18" s="89">
        <f t="shared" si="5"/>
        <v>0</v>
      </c>
      <c r="W18" s="92"/>
    </row>
    <row r="19" spans="1:23" s="2" customFormat="1" ht="30" customHeight="1" x14ac:dyDescent="0.3">
      <c r="A19" s="40">
        <f t="shared" si="3"/>
        <v>416</v>
      </c>
      <c r="B19" s="15"/>
      <c r="C19" s="16"/>
      <c r="D19" s="16"/>
      <c r="E19" s="17"/>
      <c r="F19" s="10"/>
      <c r="G19" s="11"/>
      <c r="H19" s="63">
        <f t="shared" si="0"/>
        <v>0</v>
      </c>
      <c r="I19" s="12"/>
      <c r="J19" s="10"/>
      <c r="K19" s="11"/>
      <c r="L19" s="63">
        <f t="shared" si="1"/>
        <v>0</v>
      </c>
      <c r="M19" s="23"/>
      <c r="N19" s="18"/>
      <c r="O19" s="11"/>
      <c r="P19" s="11"/>
      <c r="Q19" s="63">
        <f t="shared" si="2"/>
        <v>0</v>
      </c>
      <c r="R19" s="23"/>
      <c r="S19" s="21">
        <f t="shared" si="4"/>
        <v>0</v>
      </c>
      <c r="T19" s="59"/>
      <c r="U19" s="58"/>
      <c r="V19" s="89">
        <f t="shared" si="5"/>
        <v>0</v>
      </c>
      <c r="W19" s="92"/>
    </row>
    <row r="20" spans="1:23" s="2" customFormat="1" ht="30" customHeight="1" x14ac:dyDescent="0.3">
      <c r="A20" s="40">
        <f t="shared" si="3"/>
        <v>417</v>
      </c>
      <c r="B20" s="15"/>
      <c r="C20" s="16"/>
      <c r="D20" s="16"/>
      <c r="E20" s="17"/>
      <c r="F20" s="10"/>
      <c r="G20" s="11"/>
      <c r="H20" s="63">
        <f t="shared" si="0"/>
        <v>0</v>
      </c>
      <c r="I20" s="12"/>
      <c r="J20" s="10"/>
      <c r="K20" s="11"/>
      <c r="L20" s="63">
        <f t="shared" si="1"/>
        <v>0</v>
      </c>
      <c r="M20" s="23"/>
      <c r="N20" s="18"/>
      <c r="O20" s="11"/>
      <c r="P20" s="11"/>
      <c r="Q20" s="63">
        <f t="shared" si="2"/>
        <v>0</v>
      </c>
      <c r="R20" s="23"/>
      <c r="S20" s="21">
        <f t="shared" si="4"/>
        <v>0</v>
      </c>
      <c r="T20" s="59"/>
      <c r="U20" s="58"/>
      <c r="V20" s="89">
        <f t="shared" si="5"/>
        <v>0</v>
      </c>
      <c r="W20" s="92"/>
    </row>
    <row r="21" spans="1:23" s="2" customFormat="1" ht="30" customHeight="1" x14ac:dyDescent="0.3">
      <c r="A21" s="40">
        <f t="shared" si="3"/>
        <v>418</v>
      </c>
      <c r="B21" s="15"/>
      <c r="C21" s="16"/>
      <c r="D21" s="16"/>
      <c r="E21" s="17"/>
      <c r="F21" s="10"/>
      <c r="G21" s="11"/>
      <c r="H21" s="63">
        <f t="shared" si="0"/>
        <v>0</v>
      </c>
      <c r="I21" s="12"/>
      <c r="J21" s="10"/>
      <c r="K21" s="11"/>
      <c r="L21" s="63">
        <f t="shared" si="1"/>
        <v>0</v>
      </c>
      <c r="M21" s="23"/>
      <c r="N21" s="18"/>
      <c r="O21" s="11"/>
      <c r="P21" s="11"/>
      <c r="Q21" s="63">
        <f t="shared" si="2"/>
        <v>0</v>
      </c>
      <c r="R21" s="23"/>
      <c r="S21" s="21">
        <f t="shared" si="4"/>
        <v>0</v>
      </c>
      <c r="T21" s="59"/>
      <c r="U21" s="58"/>
      <c r="V21" s="89">
        <f t="shared" si="5"/>
        <v>0</v>
      </c>
      <c r="W21" s="92"/>
    </row>
    <row r="22" spans="1:23" s="2" customFormat="1" ht="30" customHeight="1" x14ac:dyDescent="0.3">
      <c r="A22" s="40">
        <f t="shared" si="3"/>
        <v>419</v>
      </c>
      <c r="B22" s="15"/>
      <c r="C22" s="16"/>
      <c r="D22" s="16"/>
      <c r="E22" s="17"/>
      <c r="F22" s="10"/>
      <c r="G22" s="11"/>
      <c r="H22" s="63">
        <f t="shared" si="0"/>
        <v>0</v>
      </c>
      <c r="I22" s="12"/>
      <c r="J22" s="10"/>
      <c r="K22" s="11"/>
      <c r="L22" s="63">
        <f t="shared" si="1"/>
        <v>0</v>
      </c>
      <c r="M22" s="23"/>
      <c r="N22" s="18"/>
      <c r="O22" s="11"/>
      <c r="P22" s="11"/>
      <c r="Q22" s="63">
        <f t="shared" si="2"/>
        <v>0</v>
      </c>
      <c r="R22" s="23"/>
      <c r="S22" s="21">
        <f t="shared" si="4"/>
        <v>0</v>
      </c>
      <c r="T22" s="59"/>
      <c r="U22" s="58"/>
      <c r="V22" s="89">
        <f t="shared" si="5"/>
        <v>0</v>
      </c>
      <c r="W22" s="92"/>
    </row>
    <row r="23" spans="1:23" s="2" customFormat="1" ht="30" customHeight="1" x14ac:dyDescent="0.3">
      <c r="A23" s="40">
        <f t="shared" si="3"/>
        <v>420</v>
      </c>
      <c r="B23" s="15"/>
      <c r="C23" s="16"/>
      <c r="D23" s="16"/>
      <c r="E23" s="17"/>
      <c r="F23" s="10"/>
      <c r="G23" s="11"/>
      <c r="H23" s="63">
        <f t="shared" si="0"/>
        <v>0</v>
      </c>
      <c r="I23" s="12"/>
      <c r="J23" s="10"/>
      <c r="K23" s="11"/>
      <c r="L23" s="63">
        <f t="shared" si="1"/>
        <v>0</v>
      </c>
      <c r="M23" s="23"/>
      <c r="N23" s="18"/>
      <c r="O23" s="11"/>
      <c r="P23" s="11"/>
      <c r="Q23" s="63">
        <f t="shared" si="2"/>
        <v>0</v>
      </c>
      <c r="R23" s="23"/>
      <c r="S23" s="21">
        <f t="shared" si="4"/>
        <v>0</v>
      </c>
      <c r="T23" s="59"/>
      <c r="U23" s="58"/>
      <c r="V23" s="89">
        <f t="shared" si="5"/>
        <v>0</v>
      </c>
      <c r="W23" s="92"/>
    </row>
    <row r="24" spans="1:23" s="2" customFormat="1" ht="30" customHeight="1" x14ac:dyDescent="0.3">
      <c r="A24" s="40">
        <f t="shared" si="3"/>
        <v>421</v>
      </c>
      <c r="B24" s="15"/>
      <c r="C24" s="16"/>
      <c r="D24" s="16"/>
      <c r="E24" s="17"/>
      <c r="F24" s="10"/>
      <c r="G24" s="11"/>
      <c r="H24" s="63">
        <f t="shared" si="0"/>
        <v>0</v>
      </c>
      <c r="I24" s="12"/>
      <c r="J24" s="10"/>
      <c r="K24" s="11"/>
      <c r="L24" s="63">
        <f t="shared" si="1"/>
        <v>0</v>
      </c>
      <c r="M24" s="23"/>
      <c r="N24" s="18"/>
      <c r="O24" s="11"/>
      <c r="P24" s="11"/>
      <c r="Q24" s="63">
        <f t="shared" si="2"/>
        <v>0</v>
      </c>
      <c r="R24" s="23"/>
      <c r="S24" s="21">
        <f t="shared" si="4"/>
        <v>0</v>
      </c>
      <c r="T24" s="59"/>
      <c r="U24" s="58"/>
      <c r="V24" s="89">
        <f t="shared" si="5"/>
        <v>0</v>
      </c>
      <c r="W24" s="92"/>
    </row>
    <row r="25" spans="1:23" s="2" customFormat="1" ht="30" customHeight="1" x14ac:dyDescent="0.3">
      <c r="A25" s="40">
        <f t="shared" si="3"/>
        <v>422</v>
      </c>
      <c r="B25" s="15"/>
      <c r="C25" s="16"/>
      <c r="D25" s="16"/>
      <c r="E25" s="17"/>
      <c r="F25" s="10"/>
      <c r="G25" s="11"/>
      <c r="H25" s="63">
        <f t="shared" si="0"/>
        <v>0</v>
      </c>
      <c r="I25" s="12"/>
      <c r="J25" s="10"/>
      <c r="K25" s="11"/>
      <c r="L25" s="63">
        <f t="shared" si="1"/>
        <v>0</v>
      </c>
      <c r="M25" s="23"/>
      <c r="N25" s="18"/>
      <c r="O25" s="11"/>
      <c r="P25" s="11"/>
      <c r="Q25" s="63">
        <f t="shared" si="2"/>
        <v>0</v>
      </c>
      <c r="R25" s="23"/>
      <c r="S25" s="21">
        <f t="shared" si="4"/>
        <v>0</v>
      </c>
      <c r="T25" s="59"/>
      <c r="U25" s="58"/>
      <c r="V25" s="89">
        <f t="shared" si="5"/>
        <v>0</v>
      </c>
      <c r="W25" s="92"/>
    </row>
    <row r="26" spans="1:23" s="2" customFormat="1" ht="30" customHeight="1" x14ac:dyDescent="0.3">
      <c r="A26" s="40">
        <f t="shared" si="3"/>
        <v>423</v>
      </c>
      <c r="B26" s="15"/>
      <c r="C26" s="16"/>
      <c r="D26" s="16"/>
      <c r="E26" s="17"/>
      <c r="F26" s="10"/>
      <c r="G26" s="11"/>
      <c r="H26" s="63">
        <f t="shared" si="0"/>
        <v>0</v>
      </c>
      <c r="I26" s="12"/>
      <c r="J26" s="10"/>
      <c r="K26" s="11"/>
      <c r="L26" s="63">
        <f t="shared" si="1"/>
        <v>0</v>
      </c>
      <c r="M26" s="23"/>
      <c r="N26" s="18"/>
      <c r="O26" s="11"/>
      <c r="P26" s="11"/>
      <c r="Q26" s="63">
        <f t="shared" si="2"/>
        <v>0</v>
      </c>
      <c r="R26" s="23"/>
      <c r="S26" s="21">
        <f t="shared" si="4"/>
        <v>0</v>
      </c>
      <c r="T26" s="59"/>
      <c r="U26" s="58"/>
      <c r="V26" s="89">
        <f t="shared" si="5"/>
        <v>0</v>
      </c>
      <c r="W26" s="92"/>
    </row>
    <row r="27" spans="1:23" s="2" customFormat="1" ht="30" customHeight="1" x14ac:dyDescent="0.3">
      <c r="A27" s="40">
        <f t="shared" si="3"/>
        <v>424</v>
      </c>
      <c r="B27" s="15"/>
      <c r="C27" s="16"/>
      <c r="D27" s="16"/>
      <c r="E27" s="17"/>
      <c r="F27" s="10"/>
      <c r="G27" s="11"/>
      <c r="H27" s="63">
        <f t="shared" si="0"/>
        <v>0</v>
      </c>
      <c r="I27" s="12"/>
      <c r="J27" s="10"/>
      <c r="K27" s="11"/>
      <c r="L27" s="63">
        <f t="shared" si="1"/>
        <v>0</v>
      </c>
      <c r="M27" s="23"/>
      <c r="N27" s="18"/>
      <c r="O27" s="11"/>
      <c r="P27" s="11"/>
      <c r="Q27" s="63">
        <f t="shared" si="2"/>
        <v>0</v>
      </c>
      <c r="R27" s="23"/>
      <c r="S27" s="21">
        <f t="shared" si="4"/>
        <v>0</v>
      </c>
      <c r="T27" s="59"/>
      <c r="U27" s="58"/>
      <c r="V27" s="89">
        <f t="shared" si="5"/>
        <v>0</v>
      </c>
      <c r="W27" s="92"/>
    </row>
    <row r="28" spans="1:23" s="2" customFormat="1" ht="30" customHeight="1" x14ac:dyDescent="0.3">
      <c r="A28" s="40">
        <f t="shared" si="3"/>
        <v>425</v>
      </c>
      <c r="B28" s="15"/>
      <c r="C28" s="16"/>
      <c r="D28" s="16"/>
      <c r="E28" s="17"/>
      <c r="F28" s="10"/>
      <c r="G28" s="11"/>
      <c r="H28" s="63">
        <f t="shared" si="0"/>
        <v>0</v>
      </c>
      <c r="I28" s="12"/>
      <c r="J28" s="10"/>
      <c r="K28" s="11"/>
      <c r="L28" s="63">
        <f t="shared" si="1"/>
        <v>0</v>
      </c>
      <c r="M28" s="23"/>
      <c r="N28" s="18"/>
      <c r="O28" s="11"/>
      <c r="P28" s="11"/>
      <c r="Q28" s="63">
        <f t="shared" si="2"/>
        <v>0</v>
      </c>
      <c r="R28" s="23"/>
      <c r="S28" s="21">
        <f t="shared" si="4"/>
        <v>0</v>
      </c>
      <c r="T28" s="59"/>
      <c r="U28" s="58"/>
      <c r="V28" s="89">
        <f t="shared" si="5"/>
        <v>0</v>
      </c>
      <c r="W28" s="92"/>
    </row>
    <row r="29" spans="1:23" s="2" customFormat="1" ht="30" customHeight="1" x14ac:dyDescent="0.3">
      <c r="A29" s="40">
        <f t="shared" si="3"/>
        <v>426</v>
      </c>
      <c r="B29" s="15"/>
      <c r="C29" s="16"/>
      <c r="D29" s="16"/>
      <c r="E29" s="17"/>
      <c r="F29" s="10"/>
      <c r="G29" s="11"/>
      <c r="H29" s="63">
        <f t="shared" si="0"/>
        <v>0</v>
      </c>
      <c r="I29" s="12"/>
      <c r="J29" s="10"/>
      <c r="K29" s="11"/>
      <c r="L29" s="63">
        <f t="shared" si="1"/>
        <v>0</v>
      </c>
      <c r="M29" s="23"/>
      <c r="N29" s="18"/>
      <c r="O29" s="11"/>
      <c r="P29" s="11"/>
      <c r="Q29" s="63">
        <f t="shared" si="2"/>
        <v>0</v>
      </c>
      <c r="R29" s="23"/>
      <c r="S29" s="21">
        <f t="shared" si="4"/>
        <v>0</v>
      </c>
      <c r="T29" s="59"/>
      <c r="U29" s="58"/>
      <c r="V29" s="89">
        <f t="shared" si="5"/>
        <v>0</v>
      </c>
      <c r="W29" s="92"/>
    </row>
    <row r="30" spans="1:23" s="2" customFormat="1" ht="30" customHeight="1" x14ac:dyDescent="0.3">
      <c r="A30" s="40">
        <f t="shared" si="3"/>
        <v>427</v>
      </c>
      <c r="B30" s="15"/>
      <c r="C30" s="16"/>
      <c r="D30" s="16"/>
      <c r="E30" s="17"/>
      <c r="F30" s="10"/>
      <c r="G30" s="11"/>
      <c r="H30" s="63">
        <f t="shared" si="0"/>
        <v>0</v>
      </c>
      <c r="I30" s="12"/>
      <c r="J30" s="10"/>
      <c r="K30" s="11"/>
      <c r="L30" s="63">
        <f t="shared" si="1"/>
        <v>0</v>
      </c>
      <c r="M30" s="23"/>
      <c r="N30" s="18"/>
      <c r="O30" s="11"/>
      <c r="P30" s="11"/>
      <c r="Q30" s="63">
        <f t="shared" si="2"/>
        <v>0</v>
      </c>
      <c r="R30" s="23"/>
      <c r="S30" s="21">
        <f t="shared" si="4"/>
        <v>0</v>
      </c>
      <c r="T30" s="59"/>
      <c r="U30" s="58"/>
      <c r="V30" s="89">
        <f t="shared" si="5"/>
        <v>0</v>
      </c>
      <c r="W30" s="92"/>
    </row>
    <row r="31" spans="1:23" s="2" customFormat="1" ht="30" customHeight="1" x14ac:dyDescent="0.3">
      <c r="A31" s="40">
        <f t="shared" si="3"/>
        <v>428</v>
      </c>
      <c r="B31" s="15"/>
      <c r="C31" s="16"/>
      <c r="D31" s="16"/>
      <c r="E31" s="17"/>
      <c r="F31" s="10"/>
      <c r="G31" s="11"/>
      <c r="H31" s="63">
        <f t="shared" si="0"/>
        <v>0</v>
      </c>
      <c r="I31" s="12"/>
      <c r="J31" s="10"/>
      <c r="K31" s="11"/>
      <c r="L31" s="63">
        <f t="shared" si="1"/>
        <v>0</v>
      </c>
      <c r="M31" s="23"/>
      <c r="N31" s="18"/>
      <c r="O31" s="11"/>
      <c r="P31" s="11"/>
      <c r="Q31" s="63">
        <f t="shared" si="2"/>
        <v>0</v>
      </c>
      <c r="R31" s="23"/>
      <c r="S31" s="21">
        <f t="shared" si="4"/>
        <v>0</v>
      </c>
      <c r="T31" s="59"/>
      <c r="U31" s="58"/>
      <c r="V31" s="89">
        <f t="shared" si="5"/>
        <v>0</v>
      </c>
      <c r="W31" s="92"/>
    </row>
    <row r="32" spans="1:23" s="2" customFormat="1" ht="30" customHeight="1" x14ac:dyDescent="0.3">
      <c r="A32" s="40">
        <f t="shared" si="3"/>
        <v>429</v>
      </c>
      <c r="B32" s="15"/>
      <c r="C32" s="16"/>
      <c r="D32" s="16"/>
      <c r="E32" s="17"/>
      <c r="F32" s="10"/>
      <c r="G32" s="11"/>
      <c r="H32" s="63">
        <f t="shared" si="0"/>
        <v>0</v>
      </c>
      <c r="I32" s="12"/>
      <c r="J32" s="10"/>
      <c r="K32" s="11"/>
      <c r="L32" s="63">
        <f t="shared" si="1"/>
        <v>0</v>
      </c>
      <c r="M32" s="23"/>
      <c r="N32" s="18"/>
      <c r="O32" s="11"/>
      <c r="P32" s="11"/>
      <c r="Q32" s="63">
        <f t="shared" si="2"/>
        <v>0</v>
      </c>
      <c r="R32" s="23"/>
      <c r="S32" s="21">
        <f t="shared" si="4"/>
        <v>0</v>
      </c>
      <c r="T32" s="59"/>
      <c r="U32" s="58"/>
      <c r="V32" s="89">
        <f t="shared" si="5"/>
        <v>0</v>
      </c>
      <c r="W32" s="92"/>
    </row>
    <row r="33" spans="1:23" s="2" customFormat="1" ht="30" customHeight="1" x14ac:dyDescent="0.3">
      <c r="A33" s="40">
        <f t="shared" si="3"/>
        <v>430</v>
      </c>
      <c r="B33" s="15"/>
      <c r="C33" s="16"/>
      <c r="D33" s="16"/>
      <c r="E33" s="17"/>
      <c r="F33" s="10"/>
      <c r="G33" s="11"/>
      <c r="H33" s="63">
        <f t="shared" si="0"/>
        <v>0</v>
      </c>
      <c r="I33" s="12"/>
      <c r="J33" s="10"/>
      <c r="K33" s="11"/>
      <c r="L33" s="63">
        <f t="shared" si="1"/>
        <v>0</v>
      </c>
      <c r="M33" s="23"/>
      <c r="N33" s="18"/>
      <c r="O33" s="11"/>
      <c r="P33" s="11"/>
      <c r="Q33" s="63">
        <f t="shared" si="2"/>
        <v>0</v>
      </c>
      <c r="R33" s="23"/>
      <c r="S33" s="21">
        <f t="shared" si="4"/>
        <v>0</v>
      </c>
      <c r="T33" s="59"/>
      <c r="U33" s="58"/>
      <c r="V33" s="89">
        <f t="shared" si="5"/>
        <v>0</v>
      </c>
      <c r="W33" s="92"/>
    </row>
    <row r="34" spans="1:23" s="2" customFormat="1" ht="30" customHeight="1" x14ac:dyDescent="0.3">
      <c r="A34" s="40">
        <f t="shared" si="3"/>
        <v>431</v>
      </c>
      <c r="B34" s="15"/>
      <c r="C34" s="16"/>
      <c r="D34" s="16"/>
      <c r="E34" s="17"/>
      <c r="F34" s="10"/>
      <c r="G34" s="11"/>
      <c r="H34" s="63">
        <f t="shared" si="0"/>
        <v>0</v>
      </c>
      <c r="I34" s="12"/>
      <c r="J34" s="10"/>
      <c r="K34" s="11"/>
      <c r="L34" s="63">
        <f t="shared" si="1"/>
        <v>0</v>
      </c>
      <c r="M34" s="23"/>
      <c r="N34" s="18"/>
      <c r="O34" s="11"/>
      <c r="P34" s="11"/>
      <c r="Q34" s="63">
        <f t="shared" si="2"/>
        <v>0</v>
      </c>
      <c r="R34" s="23"/>
      <c r="S34" s="21">
        <f t="shared" si="4"/>
        <v>0</v>
      </c>
      <c r="T34" s="59"/>
      <c r="U34" s="58"/>
      <c r="V34" s="89">
        <f t="shared" si="5"/>
        <v>0</v>
      </c>
      <c r="W34" s="92"/>
    </row>
    <row r="35" spans="1:23" s="2" customFormat="1" ht="30" customHeight="1" x14ac:dyDescent="0.3">
      <c r="A35" s="40">
        <f t="shared" si="3"/>
        <v>432</v>
      </c>
      <c r="B35" s="15"/>
      <c r="C35" s="16"/>
      <c r="D35" s="16"/>
      <c r="E35" s="17"/>
      <c r="F35" s="10"/>
      <c r="G35" s="11"/>
      <c r="H35" s="63">
        <f t="shared" si="0"/>
        <v>0</v>
      </c>
      <c r="I35" s="12"/>
      <c r="J35" s="10"/>
      <c r="K35" s="11"/>
      <c r="L35" s="63">
        <f t="shared" si="1"/>
        <v>0</v>
      </c>
      <c r="M35" s="23"/>
      <c r="N35" s="18"/>
      <c r="O35" s="11"/>
      <c r="P35" s="11"/>
      <c r="Q35" s="63">
        <f t="shared" si="2"/>
        <v>0</v>
      </c>
      <c r="R35" s="23"/>
      <c r="S35" s="21">
        <f t="shared" si="4"/>
        <v>0</v>
      </c>
      <c r="T35" s="59"/>
      <c r="U35" s="58"/>
      <c r="V35" s="89">
        <f t="shared" si="5"/>
        <v>0</v>
      </c>
      <c r="W35" s="92"/>
    </row>
    <row r="36" spans="1:23" s="2" customFormat="1" ht="30" customHeight="1" x14ac:dyDescent="0.3">
      <c r="A36" s="40">
        <f t="shared" si="3"/>
        <v>433</v>
      </c>
      <c r="B36" s="15"/>
      <c r="C36" s="16"/>
      <c r="D36" s="16"/>
      <c r="E36" s="17"/>
      <c r="F36" s="10"/>
      <c r="G36" s="11"/>
      <c r="H36" s="63">
        <f t="shared" si="0"/>
        <v>0</v>
      </c>
      <c r="I36" s="12"/>
      <c r="J36" s="10"/>
      <c r="K36" s="11"/>
      <c r="L36" s="63">
        <f t="shared" si="1"/>
        <v>0</v>
      </c>
      <c r="M36" s="23"/>
      <c r="N36" s="18"/>
      <c r="O36" s="11"/>
      <c r="P36" s="11"/>
      <c r="Q36" s="63">
        <f t="shared" si="2"/>
        <v>0</v>
      </c>
      <c r="R36" s="23"/>
      <c r="S36" s="21">
        <f t="shared" si="4"/>
        <v>0</v>
      </c>
      <c r="T36" s="59"/>
      <c r="U36" s="58"/>
      <c r="V36" s="89">
        <f t="shared" si="5"/>
        <v>0</v>
      </c>
      <c r="W36" s="92"/>
    </row>
    <row r="37" spans="1:23" s="2" customFormat="1" ht="30" customHeight="1" x14ac:dyDescent="0.3">
      <c r="A37" s="40">
        <f t="shared" si="3"/>
        <v>434</v>
      </c>
      <c r="B37" s="15"/>
      <c r="C37" s="16"/>
      <c r="D37" s="16"/>
      <c r="E37" s="17"/>
      <c r="F37" s="10"/>
      <c r="G37" s="11"/>
      <c r="H37" s="63">
        <f t="shared" si="0"/>
        <v>0</v>
      </c>
      <c r="I37" s="12"/>
      <c r="J37" s="10"/>
      <c r="K37" s="11"/>
      <c r="L37" s="63">
        <f t="shared" si="1"/>
        <v>0</v>
      </c>
      <c r="M37" s="23"/>
      <c r="N37" s="18"/>
      <c r="O37" s="11"/>
      <c r="P37" s="11"/>
      <c r="Q37" s="63">
        <f t="shared" si="2"/>
        <v>0</v>
      </c>
      <c r="R37" s="23"/>
      <c r="S37" s="21">
        <f t="shared" si="4"/>
        <v>0</v>
      </c>
      <c r="T37" s="59"/>
      <c r="U37" s="58"/>
      <c r="V37" s="89">
        <f t="shared" si="5"/>
        <v>0</v>
      </c>
      <c r="W37" s="92"/>
    </row>
    <row r="38" spans="1:23" s="2" customFormat="1" ht="30" customHeight="1" x14ac:dyDescent="0.3">
      <c r="A38" s="40">
        <f t="shared" si="3"/>
        <v>435</v>
      </c>
      <c r="B38" s="15"/>
      <c r="C38" s="16"/>
      <c r="D38" s="16"/>
      <c r="E38" s="17"/>
      <c r="F38" s="10"/>
      <c r="G38" s="11"/>
      <c r="H38" s="63">
        <f t="shared" si="0"/>
        <v>0</v>
      </c>
      <c r="I38" s="12"/>
      <c r="J38" s="10"/>
      <c r="K38" s="11"/>
      <c r="L38" s="63">
        <f t="shared" si="1"/>
        <v>0</v>
      </c>
      <c r="M38" s="23"/>
      <c r="N38" s="18"/>
      <c r="O38" s="11"/>
      <c r="P38" s="11"/>
      <c r="Q38" s="63">
        <f t="shared" si="2"/>
        <v>0</v>
      </c>
      <c r="R38" s="23"/>
      <c r="S38" s="21">
        <f t="shared" si="4"/>
        <v>0</v>
      </c>
      <c r="T38" s="59"/>
      <c r="U38" s="58"/>
      <c r="V38" s="89">
        <f t="shared" si="5"/>
        <v>0</v>
      </c>
      <c r="W38" s="92"/>
    </row>
    <row r="39" spans="1:23" s="2" customFormat="1" ht="30" customHeight="1" x14ac:dyDescent="0.3">
      <c r="A39" s="40">
        <f t="shared" si="3"/>
        <v>436</v>
      </c>
      <c r="B39" s="15"/>
      <c r="C39" s="16"/>
      <c r="D39" s="16"/>
      <c r="E39" s="17"/>
      <c r="F39" s="10"/>
      <c r="G39" s="11"/>
      <c r="H39" s="63">
        <f t="shared" si="0"/>
        <v>0</v>
      </c>
      <c r="I39" s="12"/>
      <c r="J39" s="10"/>
      <c r="K39" s="11"/>
      <c r="L39" s="63">
        <f t="shared" si="1"/>
        <v>0</v>
      </c>
      <c r="M39" s="23"/>
      <c r="N39" s="18"/>
      <c r="O39" s="11"/>
      <c r="P39" s="11"/>
      <c r="Q39" s="63">
        <f t="shared" si="2"/>
        <v>0</v>
      </c>
      <c r="R39" s="23"/>
      <c r="S39" s="21">
        <f t="shared" si="4"/>
        <v>0</v>
      </c>
      <c r="T39" s="59"/>
      <c r="U39" s="58"/>
      <c r="V39" s="89">
        <f t="shared" si="5"/>
        <v>0</v>
      </c>
      <c r="W39" s="92"/>
    </row>
    <row r="40" spans="1:23" s="2" customFormat="1" ht="30" customHeight="1" x14ac:dyDescent="0.3">
      <c r="A40" s="40">
        <f t="shared" si="3"/>
        <v>437</v>
      </c>
      <c r="B40" s="15"/>
      <c r="C40" s="16"/>
      <c r="D40" s="16"/>
      <c r="E40" s="17"/>
      <c r="F40" s="10"/>
      <c r="G40" s="11"/>
      <c r="H40" s="63">
        <f t="shared" si="0"/>
        <v>0</v>
      </c>
      <c r="I40" s="12"/>
      <c r="J40" s="10"/>
      <c r="K40" s="11"/>
      <c r="L40" s="63">
        <f t="shared" si="1"/>
        <v>0</v>
      </c>
      <c r="M40" s="23"/>
      <c r="N40" s="18"/>
      <c r="O40" s="11"/>
      <c r="P40" s="11"/>
      <c r="Q40" s="63">
        <f t="shared" si="2"/>
        <v>0</v>
      </c>
      <c r="R40" s="23"/>
      <c r="S40" s="21">
        <f t="shared" si="4"/>
        <v>0</v>
      </c>
      <c r="T40" s="59"/>
      <c r="U40" s="58"/>
      <c r="V40" s="89">
        <f t="shared" si="5"/>
        <v>0</v>
      </c>
      <c r="W40" s="92"/>
    </row>
    <row r="41" spans="1:23" s="2" customFormat="1" ht="30" customHeight="1" x14ac:dyDescent="0.3">
      <c r="A41" s="40">
        <f t="shared" si="3"/>
        <v>438</v>
      </c>
      <c r="B41" s="15"/>
      <c r="C41" s="16"/>
      <c r="D41" s="16"/>
      <c r="E41" s="17"/>
      <c r="F41" s="10"/>
      <c r="G41" s="11"/>
      <c r="H41" s="63">
        <f t="shared" si="0"/>
        <v>0</v>
      </c>
      <c r="I41" s="12"/>
      <c r="J41" s="10"/>
      <c r="K41" s="11"/>
      <c r="L41" s="63">
        <f t="shared" si="1"/>
        <v>0</v>
      </c>
      <c r="M41" s="23"/>
      <c r="N41" s="18"/>
      <c r="O41" s="11"/>
      <c r="P41" s="11"/>
      <c r="Q41" s="63">
        <f t="shared" si="2"/>
        <v>0</v>
      </c>
      <c r="R41" s="23"/>
      <c r="S41" s="21">
        <f t="shared" si="4"/>
        <v>0</v>
      </c>
      <c r="T41" s="59"/>
      <c r="U41" s="58"/>
      <c r="V41" s="89">
        <f t="shared" si="5"/>
        <v>0</v>
      </c>
      <c r="W41" s="92"/>
    </row>
    <row r="42" spans="1:23" s="2" customFormat="1" ht="30" customHeight="1" x14ac:dyDescent="0.3">
      <c r="A42" s="40">
        <f t="shared" si="3"/>
        <v>439</v>
      </c>
      <c r="B42" s="15"/>
      <c r="C42" s="16"/>
      <c r="D42" s="16"/>
      <c r="E42" s="17"/>
      <c r="F42" s="10"/>
      <c r="G42" s="11"/>
      <c r="H42" s="63">
        <f t="shared" si="0"/>
        <v>0</v>
      </c>
      <c r="I42" s="12"/>
      <c r="J42" s="10"/>
      <c r="K42" s="11"/>
      <c r="L42" s="63">
        <f t="shared" si="1"/>
        <v>0</v>
      </c>
      <c r="M42" s="23"/>
      <c r="N42" s="18"/>
      <c r="O42" s="11"/>
      <c r="P42" s="11"/>
      <c r="Q42" s="63">
        <f t="shared" si="2"/>
        <v>0</v>
      </c>
      <c r="R42" s="23"/>
      <c r="S42" s="21">
        <f t="shared" si="4"/>
        <v>0</v>
      </c>
      <c r="T42" s="59"/>
      <c r="U42" s="58"/>
      <c r="V42" s="89">
        <f t="shared" si="5"/>
        <v>0</v>
      </c>
      <c r="W42" s="92"/>
    </row>
    <row r="43" spans="1:23" s="2" customFormat="1" ht="30" customHeight="1" x14ac:dyDescent="0.3">
      <c r="A43" s="40">
        <f t="shared" si="3"/>
        <v>440</v>
      </c>
      <c r="B43" s="15"/>
      <c r="C43" s="16"/>
      <c r="D43" s="16"/>
      <c r="E43" s="17"/>
      <c r="F43" s="10"/>
      <c r="G43" s="11"/>
      <c r="H43" s="63">
        <f t="shared" si="0"/>
        <v>0</v>
      </c>
      <c r="I43" s="12"/>
      <c r="J43" s="10"/>
      <c r="K43" s="11"/>
      <c r="L43" s="63">
        <f t="shared" si="1"/>
        <v>0</v>
      </c>
      <c r="M43" s="23"/>
      <c r="N43" s="18"/>
      <c r="O43" s="11"/>
      <c r="P43" s="11"/>
      <c r="Q43" s="63">
        <f t="shared" si="2"/>
        <v>0</v>
      </c>
      <c r="R43" s="23"/>
      <c r="S43" s="21">
        <f t="shared" si="4"/>
        <v>0</v>
      </c>
      <c r="T43" s="59"/>
      <c r="U43" s="58"/>
      <c r="V43" s="89">
        <f t="shared" si="5"/>
        <v>0</v>
      </c>
      <c r="W43" s="92"/>
    </row>
    <row r="44" spans="1:23" s="2" customFormat="1" ht="30" customHeight="1" x14ac:dyDescent="0.3">
      <c r="A44" s="40">
        <f t="shared" si="3"/>
        <v>441</v>
      </c>
      <c r="B44" s="15"/>
      <c r="C44" s="16"/>
      <c r="D44" s="16"/>
      <c r="E44" s="17"/>
      <c r="F44" s="10"/>
      <c r="G44" s="11"/>
      <c r="H44" s="63">
        <f t="shared" si="0"/>
        <v>0</v>
      </c>
      <c r="I44" s="12"/>
      <c r="J44" s="10"/>
      <c r="K44" s="11"/>
      <c r="L44" s="63">
        <f t="shared" si="1"/>
        <v>0</v>
      </c>
      <c r="M44" s="23"/>
      <c r="N44" s="18"/>
      <c r="O44" s="11"/>
      <c r="P44" s="11"/>
      <c r="Q44" s="63">
        <f t="shared" si="2"/>
        <v>0</v>
      </c>
      <c r="R44" s="23"/>
      <c r="S44" s="21">
        <f t="shared" si="4"/>
        <v>0</v>
      </c>
      <c r="T44" s="59"/>
      <c r="U44" s="58"/>
      <c r="V44" s="89">
        <f t="shared" si="5"/>
        <v>0</v>
      </c>
      <c r="W44" s="92"/>
    </row>
    <row r="45" spans="1:23" s="2" customFormat="1" ht="30" customHeight="1" x14ac:dyDescent="0.3">
      <c r="A45" s="40">
        <f t="shared" si="3"/>
        <v>442</v>
      </c>
      <c r="B45" s="15"/>
      <c r="C45" s="16"/>
      <c r="D45" s="16"/>
      <c r="E45" s="17"/>
      <c r="F45" s="10"/>
      <c r="G45" s="11"/>
      <c r="H45" s="63">
        <f t="shared" si="0"/>
        <v>0</v>
      </c>
      <c r="I45" s="12"/>
      <c r="J45" s="10"/>
      <c r="K45" s="11"/>
      <c r="L45" s="63">
        <f t="shared" si="1"/>
        <v>0</v>
      </c>
      <c r="M45" s="23"/>
      <c r="N45" s="18"/>
      <c r="O45" s="11"/>
      <c r="P45" s="11"/>
      <c r="Q45" s="63">
        <f t="shared" si="2"/>
        <v>0</v>
      </c>
      <c r="R45" s="23"/>
      <c r="S45" s="21">
        <f t="shared" si="4"/>
        <v>0</v>
      </c>
      <c r="T45" s="59"/>
      <c r="U45" s="58"/>
      <c r="V45" s="89">
        <f t="shared" si="5"/>
        <v>0</v>
      </c>
      <c r="W45" s="92"/>
    </row>
    <row r="46" spans="1:23" s="2" customFormat="1" ht="30" customHeight="1" x14ac:dyDescent="0.3">
      <c r="A46" s="40">
        <f t="shared" si="3"/>
        <v>443</v>
      </c>
      <c r="B46" s="15"/>
      <c r="C46" s="16"/>
      <c r="D46" s="16"/>
      <c r="E46" s="17"/>
      <c r="F46" s="10"/>
      <c r="G46" s="11"/>
      <c r="H46" s="63">
        <f t="shared" si="0"/>
        <v>0</v>
      </c>
      <c r="I46" s="12"/>
      <c r="J46" s="10"/>
      <c r="K46" s="11"/>
      <c r="L46" s="63">
        <f t="shared" si="1"/>
        <v>0</v>
      </c>
      <c r="M46" s="23"/>
      <c r="N46" s="18"/>
      <c r="O46" s="11"/>
      <c r="P46" s="11"/>
      <c r="Q46" s="63">
        <f t="shared" si="2"/>
        <v>0</v>
      </c>
      <c r="R46" s="23"/>
      <c r="S46" s="21">
        <f t="shared" si="4"/>
        <v>0</v>
      </c>
      <c r="T46" s="59"/>
      <c r="U46" s="58"/>
      <c r="V46" s="89">
        <f t="shared" si="5"/>
        <v>0</v>
      </c>
      <c r="W46" s="92"/>
    </row>
    <row r="47" spans="1:23" s="2" customFormat="1" ht="30" customHeight="1" x14ac:dyDescent="0.3">
      <c r="A47" s="40">
        <f t="shared" si="3"/>
        <v>444</v>
      </c>
      <c r="B47" s="15"/>
      <c r="C47" s="16"/>
      <c r="D47" s="16"/>
      <c r="E47" s="17"/>
      <c r="F47" s="10"/>
      <c r="G47" s="11"/>
      <c r="H47" s="63">
        <f t="shared" si="0"/>
        <v>0</v>
      </c>
      <c r="I47" s="12"/>
      <c r="J47" s="10"/>
      <c r="K47" s="11"/>
      <c r="L47" s="63">
        <f t="shared" si="1"/>
        <v>0</v>
      </c>
      <c r="M47" s="23"/>
      <c r="N47" s="18"/>
      <c r="O47" s="11"/>
      <c r="P47" s="11"/>
      <c r="Q47" s="63">
        <f t="shared" si="2"/>
        <v>0</v>
      </c>
      <c r="R47" s="23"/>
      <c r="S47" s="21">
        <f t="shared" si="4"/>
        <v>0</v>
      </c>
      <c r="T47" s="59"/>
      <c r="U47" s="58"/>
      <c r="V47" s="89">
        <f t="shared" si="5"/>
        <v>0</v>
      </c>
      <c r="W47" s="92"/>
    </row>
    <row r="48" spans="1:23" s="2" customFormat="1" ht="30" customHeight="1" x14ac:dyDescent="0.3">
      <c r="A48" s="40">
        <f t="shared" si="3"/>
        <v>445</v>
      </c>
      <c r="B48" s="15"/>
      <c r="C48" s="16"/>
      <c r="D48" s="16"/>
      <c r="E48" s="17"/>
      <c r="F48" s="10"/>
      <c r="G48" s="11"/>
      <c r="H48" s="63">
        <f t="shared" si="0"/>
        <v>0</v>
      </c>
      <c r="I48" s="12"/>
      <c r="J48" s="10"/>
      <c r="K48" s="11"/>
      <c r="L48" s="63">
        <f t="shared" si="1"/>
        <v>0</v>
      </c>
      <c r="M48" s="23"/>
      <c r="N48" s="18"/>
      <c r="O48" s="11"/>
      <c r="P48" s="11"/>
      <c r="Q48" s="63">
        <f t="shared" si="2"/>
        <v>0</v>
      </c>
      <c r="R48" s="23"/>
      <c r="S48" s="21">
        <f t="shared" si="4"/>
        <v>0</v>
      </c>
      <c r="T48" s="59"/>
      <c r="U48" s="58"/>
      <c r="V48" s="89">
        <f t="shared" si="5"/>
        <v>0</v>
      </c>
      <c r="W48" s="92"/>
    </row>
    <row r="49" spans="1:23" s="2" customFormat="1" ht="30" customHeight="1" x14ac:dyDescent="0.3">
      <c r="A49" s="40">
        <f t="shared" si="3"/>
        <v>446</v>
      </c>
      <c r="B49" s="15"/>
      <c r="C49" s="16"/>
      <c r="D49" s="16"/>
      <c r="E49" s="17"/>
      <c r="F49" s="10"/>
      <c r="G49" s="11"/>
      <c r="H49" s="63">
        <f t="shared" si="0"/>
        <v>0</v>
      </c>
      <c r="I49" s="12"/>
      <c r="J49" s="10"/>
      <c r="K49" s="11"/>
      <c r="L49" s="63">
        <f t="shared" si="1"/>
        <v>0</v>
      </c>
      <c r="M49" s="23"/>
      <c r="N49" s="18"/>
      <c r="O49" s="11"/>
      <c r="P49" s="11"/>
      <c r="Q49" s="63">
        <f t="shared" si="2"/>
        <v>0</v>
      </c>
      <c r="R49" s="23"/>
      <c r="S49" s="21">
        <f t="shared" si="4"/>
        <v>0</v>
      </c>
      <c r="T49" s="59"/>
      <c r="U49" s="58"/>
      <c r="V49" s="89">
        <f t="shared" si="5"/>
        <v>0</v>
      </c>
      <c r="W49" s="92"/>
    </row>
    <row r="50" spans="1:23" s="2" customFormat="1" ht="30" customHeight="1" x14ac:dyDescent="0.3">
      <c r="A50" s="40">
        <f t="shared" si="3"/>
        <v>447</v>
      </c>
      <c r="B50" s="15"/>
      <c r="C50" s="16"/>
      <c r="D50" s="16"/>
      <c r="E50" s="17"/>
      <c r="F50" s="10"/>
      <c r="G50" s="11"/>
      <c r="H50" s="63">
        <f t="shared" si="0"/>
        <v>0</v>
      </c>
      <c r="I50" s="12"/>
      <c r="J50" s="10"/>
      <c r="K50" s="11"/>
      <c r="L50" s="63">
        <f t="shared" si="1"/>
        <v>0</v>
      </c>
      <c r="M50" s="23"/>
      <c r="N50" s="18"/>
      <c r="O50" s="11"/>
      <c r="P50" s="11"/>
      <c r="Q50" s="63">
        <f t="shared" si="2"/>
        <v>0</v>
      </c>
      <c r="R50" s="23"/>
      <c r="S50" s="21">
        <f t="shared" si="4"/>
        <v>0</v>
      </c>
      <c r="T50" s="59"/>
      <c r="U50" s="58"/>
      <c r="V50" s="89">
        <f t="shared" si="5"/>
        <v>0</v>
      </c>
      <c r="W50" s="92"/>
    </row>
    <row r="51" spans="1:23" s="2" customFormat="1" ht="30" customHeight="1" x14ac:dyDescent="0.3">
      <c r="A51" s="40">
        <f t="shared" si="3"/>
        <v>448</v>
      </c>
      <c r="B51" s="15"/>
      <c r="C51" s="16"/>
      <c r="D51" s="16"/>
      <c r="E51" s="17"/>
      <c r="F51" s="10"/>
      <c r="G51" s="11"/>
      <c r="H51" s="63">
        <f t="shared" si="0"/>
        <v>0</v>
      </c>
      <c r="I51" s="12"/>
      <c r="J51" s="10"/>
      <c r="K51" s="11"/>
      <c r="L51" s="63">
        <f t="shared" si="1"/>
        <v>0</v>
      </c>
      <c r="M51" s="23"/>
      <c r="N51" s="18"/>
      <c r="O51" s="11"/>
      <c r="P51" s="11"/>
      <c r="Q51" s="63">
        <f t="shared" si="2"/>
        <v>0</v>
      </c>
      <c r="R51" s="23"/>
      <c r="S51" s="21">
        <f t="shared" si="4"/>
        <v>0</v>
      </c>
      <c r="T51" s="59"/>
      <c r="U51" s="58"/>
      <c r="V51" s="89">
        <f t="shared" si="5"/>
        <v>0</v>
      </c>
      <c r="W51" s="92"/>
    </row>
    <row r="52" spans="1:23" s="2" customFormat="1" ht="30" customHeight="1" x14ac:dyDescent="0.3">
      <c r="A52" s="40">
        <f t="shared" si="3"/>
        <v>449</v>
      </c>
      <c r="B52" s="15"/>
      <c r="C52" s="16"/>
      <c r="D52" s="16"/>
      <c r="E52" s="17"/>
      <c r="F52" s="10"/>
      <c r="G52" s="11"/>
      <c r="H52" s="63">
        <f t="shared" si="0"/>
        <v>0</v>
      </c>
      <c r="I52" s="12"/>
      <c r="J52" s="10"/>
      <c r="K52" s="11"/>
      <c r="L52" s="63">
        <f t="shared" si="1"/>
        <v>0</v>
      </c>
      <c r="M52" s="23"/>
      <c r="N52" s="18"/>
      <c r="O52" s="11"/>
      <c r="P52" s="11"/>
      <c r="Q52" s="63">
        <f t="shared" si="2"/>
        <v>0</v>
      </c>
      <c r="R52" s="23"/>
      <c r="S52" s="21">
        <f t="shared" si="4"/>
        <v>0</v>
      </c>
      <c r="T52" s="59"/>
      <c r="U52" s="58"/>
      <c r="V52" s="89">
        <f t="shared" si="5"/>
        <v>0</v>
      </c>
      <c r="W52" s="92"/>
    </row>
    <row r="53" spans="1:23" s="2" customFormat="1" ht="30" customHeight="1" thickBot="1" x14ac:dyDescent="0.35">
      <c r="A53" s="40">
        <f t="shared" si="3"/>
        <v>450</v>
      </c>
      <c r="B53" s="15"/>
      <c r="C53" s="42"/>
      <c r="D53" s="42"/>
      <c r="E53" s="43"/>
      <c r="F53" s="44"/>
      <c r="G53" s="46"/>
      <c r="H53" s="64">
        <f t="shared" si="0"/>
        <v>0</v>
      </c>
      <c r="I53" s="45"/>
      <c r="J53" s="44"/>
      <c r="K53" s="46"/>
      <c r="L53" s="64">
        <f t="shared" si="1"/>
        <v>0</v>
      </c>
      <c r="M53" s="47"/>
      <c r="N53" s="44"/>
      <c r="O53" s="46"/>
      <c r="P53" s="46"/>
      <c r="Q53" s="64">
        <f t="shared" si="2"/>
        <v>0</v>
      </c>
      <c r="R53" s="47"/>
      <c r="S53" s="61">
        <f t="shared" si="4"/>
        <v>0</v>
      </c>
      <c r="T53" s="24"/>
      <c r="U53" s="24"/>
      <c r="V53" s="90">
        <f t="shared" si="5"/>
        <v>0</v>
      </c>
      <c r="W53" s="93"/>
    </row>
    <row r="54" spans="1:23" s="5" customFormat="1" ht="30" customHeight="1" thickBot="1" x14ac:dyDescent="0.3">
      <c r="A54" s="48" t="s">
        <v>7</v>
      </c>
      <c r="B54" s="20"/>
      <c r="C54" s="20"/>
      <c r="D54" s="20"/>
      <c r="E54" s="49"/>
      <c r="F54" s="35"/>
      <c r="G54" s="36"/>
      <c r="H54" s="36"/>
      <c r="I54" s="37">
        <f>SUM(I4:I53)</f>
        <v>0</v>
      </c>
      <c r="J54" s="35"/>
      <c r="K54" s="36"/>
      <c r="L54" s="36"/>
      <c r="M54" s="56">
        <f>SUM(M4:M53)</f>
        <v>0</v>
      </c>
      <c r="N54" s="35"/>
      <c r="O54" s="55"/>
      <c r="P54" s="36"/>
      <c r="Q54" s="36"/>
      <c r="R54" s="56">
        <f>SUM(R4:R53)</f>
        <v>0</v>
      </c>
      <c r="S54" s="38">
        <f>SUM(S4:S53)</f>
        <v>0</v>
      </c>
      <c r="T54" s="38">
        <f>SUM(T4:T53)</f>
        <v>0</v>
      </c>
      <c r="U54" s="38">
        <f>SUM(U4:U53)</f>
        <v>0</v>
      </c>
      <c r="V54" s="38"/>
      <c r="W54" s="37">
        <f>SUM(W4:W53)</f>
        <v>0</v>
      </c>
    </row>
    <row r="55" spans="1:23" ht="32.1" customHeight="1" x14ac:dyDescent="0.25"/>
  </sheetData>
  <sheetProtection algorithmName="SHA-512" hashValue="Vyq2cyl6ynt2Ei7rW7iiPp5pNoXjTE3VOHrIIbff/YOHAXKlsB7dsNcheUJdmaypV30aSpDAwZwA0phU99h+Rw==" saltValue="av1COO3DrikoYEbXMAM5VA==" spinCount="100000" sheet="1" selectLockedCells="1"/>
  <mergeCells count="3">
    <mergeCell ref="F2:I2"/>
    <mergeCell ref="J2:M2"/>
    <mergeCell ref="N2:R2"/>
  </mergeCells>
  <dataValidations count="2">
    <dataValidation type="date" allowBlank="1" showErrorMessage="1" error="Datum liegt außerhalb des Förderzeitraumes" sqref="J4:K53 F4:G53 O4:P53">
      <formula1>45870</formula1>
      <formula2>46022</formula2>
    </dataValidation>
    <dataValidation type="date" allowBlank="1" showErrorMessage="1" error="Datum liegt außerhalb des Förderzeitraumes" sqref="N4:N53">
      <formula1>29221</formula1>
      <formula2>46022</formula2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Blatt 1</vt:lpstr>
      <vt:lpstr>Blatt 2</vt:lpstr>
      <vt:lpstr>Blatt 3</vt:lpstr>
      <vt:lpstr>Blatt 4</vt:lpstr>
      <vt:lpstr>Blatt 5</vt:lpstr>
      <vt:lpstr>Blatt 6</vt:lpstr>
      <vt:lpstr>Blatt 7</vt:lpstr>
      <vt:lpstr>Blatt 8</vt:lpstr>
      <vt:lpstr>Blatt 9</vt:lpstr>
      <vt:lpstr>Blatt 10</vt:lpstr>
      <vt:lpstr>Blatt 11</vt:lpstr>
      <vt:lpstr>Blatt 12</vt:lpstr>
      <vt:lpstr>Blatt 13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Kerscher, Kevin</dc:creator>
  <cp:lastModifiedBy>00124600</cp:lastModifiedBy>
  <cp:lastPrinted>2025-06-26T13:08:48Z</cp:lastPrinted>
  <dcterms:created xsi:type="dcterms:W3CDTF">2024-01-10T11:52:10Z</dcterms:created>
  <dcterms:modified xsi:type="dcterms:W3CDTF">2025-06-27T10:57:09Z</dcterms:modified>
</cp:coreProperties>
</file>