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0303\Kita-Helfer_innen\Sonderprogramm PF Hilfskräfte in Kitas 2024-2025\iA_Dokumente 2024, 2. HJ\Internetseite\01.08.2024-31.07.2025\"/>
    </mc:Choice>
  </mc:AlternateContent>
  <bookViews>
    <workbookView xWindow="0" yWindow="0" windowWidth="26175" windowHeight="1146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7" i="1" l="1"/>
  <c r="N137" i="1" s="1"/>
  <c r="L137" i="1"/>
  <c r="P137" i="1"/>
  <c r="H138" i="1"/>
  <c r="L138" i="1"/>
  <c r="N138" i="1" s="1"/>
  <c r="O138" i="1" s="1"/>
  <c r="P138" i="1"/>
  <c r="H139" i="1"/>
  <c r="L139" i="1"/>
  <c r="P139" i="1"/>
  <c r="H140" i="1"/>
  <c r="N140" i="1" s="1"/>
  <c r="L140" i="1"/>
  <c r="P140" i="1"/>
  <c r="H141" i="1"/>
  <c r="L141" i="1"/>
  <c r="N141" i="1" s="1"/>
  <c r="P141" i="1"/>
  <c r="H142" i="1"/>
  <c r="L142" i="1"/>
  <c r="P142" i="1"/>
  <c r="H143" i="1"/>
  <c r="L143" i="1"/>
  <c r="N143" i="1"/>
  <c r="P143" i="1"/>
  <c r="H144" i="1"/>
  <c r="N144" i="1" s="1"/>
  <c r="L144" i="1"/>
  <c r="P144" i="1"/>
  <c r="H145" i="1"/>
  <c r="L145" i="1"/>
  <c r="N145" i="1" s="1"/>
  <c r="P145" i="1"/>
  <c r="H146" i="1"/>
  <c r="L146" i="1"/>
  <c r="P146" i="1"/>
  <c r="H147" i="1"/>
  <c r="L147" i="1"/>
  <c r="P147" i="1"/>
  <c r="H148" i="1"/>
  <c r="L148" i="1"/>
  <c r="P148" i="1"/>
  <c r="H149" i="1"/>
  <c r="L149" i="1"/>
  <c r="P149" i="1"/>
  <c r="H150" i="1"/>
  <c r="L150" i="1"/>
  <c r="N150" i="1"/>
  <c r="O150" i="1" s="1"/>
  <c r="P150" i="1"/>
  <c r="H151" i="1"/>
  <c r="N151" i="1" s="1"/>
  <c r="L151" i="1"/>
  <c r="P151" i="1"/>
  <c r="H152" i="1"/>
  <c r="N152" i="1" s="1"/>
  <c r="L152" i="1"/>
  <c r="P152" i="1"/>
  <c r="H153" i="1"/>
  <c r="L153" i="1"/>
  <c r="P153" i="1"/>
  <c r="H154" i="1"/>
  <c r="N154" i="1" s="1"/>
  <c r="L154" i="1"/>
  <c r="P154" i="1"/>
  <c r="H155" i="1"/>
  <c r="L155" i="1"/>
  <c r="N155" i="1" s="1"/>
  <c r="P155" i="1"/>
  <c r="H156" i="1"/>
  <c r="N156" i="1" s="1"/>
  <c r="L156" i="1"/>
  <c r="P156" i="1"/>
  <c r="H157" i="1"/>
  <c r="L157" i="1"/>
  <c r="P157" i="1"/>
  <c r="H158" i="1"/>
  <c r="N158" i="1" s="1"/>
  <c r="L158" i="1"/>
  <c r="P158" i="1"/>
  <c r="H159" i="1"/>
  <c r="L159" i="1"/>
  <c r="N159" i="1"/>
  <c r="P159" i="1"/>
  <c r="H160" i="1"/>
  <c r="N160" i="1" s="1"/>
  <c r="L160" i="1"/>
  <c r="P160" i="1"/>
  <c r="H161" i="1"/>
  <c r="N161" i="1" s="1"/>
  <c r="L161" i="1"/>
  <c r="P161" i="1"/>
  <c r="H162" i="1"/>
  <c r="L162" i="1"/>
  <c r="P162" i="1"/>
  <c r="H163" i="1"/>
  <c r="L163" i="1"/>
  <c r="P163" i="1"/>
  <c r="H164" i="1"/>
  <c r="L164" i="1"/>
  <c r="P164" i="1"/>
  <c r="H165" i="1"/>
  <c r="N165" i="1" s="1"/>
  <c r="L165" i="1"/>
  <c r="P165" i="1"/>
  <c r="H166" i="1"/>
  <c r="L166" i="1"/>
  <c r="P166" i="1"/>
  <c r="H167" i="1"/>
  <c r="L167" i="1"/>
  <c r="P167" i="1"/>
  <c r="H168" i="1"/>
  <c r="L168" i="1"/>
  <c r="P168" i="1"/>
  <c r="H169" i="1"/>
  <c r="L169" i="1"/>
  <c r="P169" i="1"/>
  <c r="H170" i="1"/>
  <c r="L170" i="1"/>
  <c r="N170" i="1"/>
  <c r="P170" i="1"/>
  <c r="H171" i="1"/>
  <c r="L171" i="1"/>
  <c r="P171" i="1"/>
  <c r="H172" i="1"/>
  <c r="L172" i="1"/>
  <c r="P172" i="1"/>
  <c r="H173" i="1"/>
  <c r="L173" i="1"/>
  <c r="N173" i="1"/>
  <c r="P173" i="1"/>
  <c r="H174" i="1"/>
  <c r="N174" i="1" s="1"/>
  <c r="L174" i="1"/>
  <c r="P174" i="1"/>
  <c r="H175" i="1"/>
  <c r="L175" i="1"/>
  <c r="N175" i="1" s="1"/>
  <c r="P175" i="1"/>
  <c r="H176" i="1"/>
  <c r="L176" i="1"/>
  <c r="P176" i="1"/>
  <c r="H177" i="1"/>
  <c r="L177" i="1"/>
  <c r="N177" i="1" s="1"/>
  <c r="P177" i="1"/>
  <c r="H178" i="1"/>
  <c r="L178" i="1"/>
  <c r="N178" i="1" s="1"/>
  <c r="P178" i="1"/>
  <c r="H179" i="1"/>
  <c r="L179" i="1"/>
  <c r="N179" i="1" s="1"/>
  <c r="P179" i="1"/>
  <c r="H180" i="1"/>
  <c r="N180" i="1" s="1"/>
  <c r="L180" i="1"/>
  <c r="O180" i="1"/>
  <c r="P180" i="1"/>
  <c r="H181" i="1"/>
  <c r="N181" i="1" s="1"/>
  <c r="L181" i="1"/>
  <c r="P181" i="1"/>
  <c r="H182" i="1"/>
  <c r="L182" i="1"/>
  <c r="N182" i="1"/>
  <c r="O182" i="1" s="1"/>
  <c r="P182" i="1"/>
  <c r="H183" i="1"/>
  <c r="N183" i="1" s="1"/>
  <c r="L183" i="1"/>
  <c r="P183" i="1"/>
  <c r="H184" i="1"/>
  <c r="N184" i="1" s="1"/>
  <c r="L184" i="1"/>
  <c r="P184" i="1"/>
  <c r="H185" i="1"/>
  <c r="L185" i="1"/>
  <c r="N185" i="1" s="1"/>
  <c r="P185" i="1"/>
  <c r="H186" i="1"/>
  <c r="L186" i="1"/>
  <c r="N186" i="1"/>
  <c r="P186" i="1"/>
  <c r="H187" i="1"/>
  <c r="L187" i="1"/>
  <c r="P187" i="1"/>
  <c r="H188" i="1"/>
  <c r="L188" i="1"/>
  <c r="P188" i="1"/>
  <c r="H189" i="1"/>
  <c r="L189" i="1"/>
  <c r="P189" i="1"/>
  <c r="H190" i="1"/>
  <c r="N190" i="1" s="1"/>
  <c r="L190" i="1"/>
  <c r="P190" i="1"/>
  <c r="H191" i="1"/>
  <c r="N191" i="1" s="1"/>
  <c r="L191" i="1"/>
  <c r="P191" i="1"/>
  <c r="H192" i="1"/>
  <c r="N192" i="1" s="1"/>
  <c r="L192" i="1"/>
  <c r="P192" i="1"/>
  <c r="H193" i="1"/>
  <c r="L193" i="1"/>
  <c r="P193" i="1"/>
  <c r="H194" i="1"/>
  <c r="L194" i="1"/>
  <c r="P194" i="1"/>
  <c r="H195" i="1"/>
  <c r="L195" i="1"/>
  <c r="N195" i="1" s="1"/>
  <c r="P195" i="1"/>
  <c r="H196" i="1"/>
  <c r="N196" i="1" s="1"/>
  <c r="L196" i="1"/>
  <c r="P196" i="1"/>
  <c r="H197" i="1"/>
  <c r="L197" i="1"/>
  <c r="N197" i="1"/>
  <c r="P197" i="1"/>
  <c r="H198" i="1"/>
  <c r="N198" i="1" s="1"/>
  <c r="O198" i="1" s="1"/>
  <c r="L198" i="1"/>
  <c r="P198" i="1"/>
  <c r="H199" i="1"/>
  <c r="L199" i="1"/>
  <c r="P199" i="1"/>
  <c r="H200" i="1"/>
  <c r="N200" i="1" s="1"/>
  <c r="L200" i="1"/>
  <c r="O200" i="1"/>
  <c r="P200" i="1"/>
  <c r="H201" i="1"/>
  <c r="N201" i="1" s="1"/>
  <c r="L201" i="1"/>
  <c r="P201" i="1"/>
  <c r="H202" i="1"/>
  <c r="L202" i="1"/>
  <c r="N202" i="1" s="1"/>
  <c r="P202" i="1"/>
  <c r="H203" i="1"/>
  <c r="L203" i="1"/>
  <c r="N203" i="1" s="1"/>
  <c r="P203" i="1"/>
  <c r="H204" i="1"/>
  <c r="L204" i="1"/>
  <c r="P204" i="1"/>
  <c r="H205" i="1"/>
  <c r="L205" i="1"/>
  <c r="N205" i="1" s="1"/>
  <c r="P205" i="1"/>
  <c r="H206" i="1"/>
  <c r="N206" i="1" s="1"/>
  <c r="L206" i="1"/>
  <c r="P206" i="1"/>
  <c r="H207" i="1"/>
  <c r="L207" i="1"/>
  <c r="N207" i="1"/>
  <c r="P207" i="1"/>
  <c r="H208" i="1"/>
  <c r="N208" i="1" s="1"/>
  <c r="L208" i="1"/>
  <c r="P208" i="1"/>
  <c r="H209" i="1"/>
  <c r="L209" i="1"/>
  <c r="N209" i="1" s="1"/>
  <c r="P209" i="1"/>
  <c r="H210" i="1"/>
  <c r="L210" i="1"/>
  <c r="P210" i="1"/>
  <c r="H211" i="1"/>
  <c r="L211" i="1"/>
  <c r="N211" i="1" s="1"/>
  <c r="P211" i="1"/>
  <c r="H212" i="1"/>
  <c r="L212" i="1"/>
  <c r="P212" i="1"/>
  <c r="H213" i="1"/>
  <c r="L213" i="1"/>
  <c r="N213" i="1"/>
  <c r="P213" i="1"/>
  <c r="H214" i="1"/>
  <c r="N214" i="1" s="1"/>
  <c r="O214" i="1" s="1"/>
  <c r="L214" i="1"/>
  <c r="P214" i="1"/>
  <c r="H215" i="1"/>
  <c r="L215" i="1"/>
  <c r="N215" i="1"/>
  <c r="P215" i="1"/>
  <c r="H216" i="1"/>
  <c r="L216" i="1"/>
  <c r="P216" i="1"/>
  <c r="H217" i="1"/>
  <c r="L217" i="1"/>
  <c r="N217" i="1" s="1"/>
  <c r="P217" i="1"/>
  <c r="H218" i="1"/>
  <c r="N218" i="1" s="1"/>
  <c r="L218" i="1"/>
  <c r="P218" i="1"/>
  <c r="H219" i="1"/>
  <c r="L219" i="1"/>
  <c r="N219" i="1"/>
  <c r="P219" i="1"/>
  <c r="H220" i="1"/>
  <c r="N220" i="1" s="1"/>
  <c r="L220" i="1"/>
  <c r="P220" i="1"/>
  <c r="H221" i="1"/>
  <c r="L221" i="1"/>
  <c r="P221" i="1"/>
  <c r="H222" i="1"/>
  <c r="L222" i="1"/>
  <c r="N222" i="1" s="1"/>
  <c r="P222" i="1"/>
  <c r="H223" i="1"/>
  <c r="L223" i="1"/>
  <c r="P223" i="1"/>
  <c r="H224" i="1"/>
  <c r="L224" i="1"/>
  <c r="P224" i="1"/>
  <c r="H225" i="1"/>
  <c r="L225" i="1"/>
  <c r="N225" i="1" s="1"/>
  <c r="P225" i="1"/>
  <c r="H226" i="1"/>
  <c r="N226" i="1" s="1"/>
  <c r="L226" i="1"/>
  <c r="P226" i="1"/>
  <c r="H227" i="1"/>
  <c r="L227" i="1"/>
  <c r="N227" i="1"/>
  <c r="P227" i="1"/>
  <c r="H228" i="1"/>
  <c r="N228" i="1" s="1"/>
  <c r="L228" i="1"/>
  <c r="P228" i="1"/>
  <c r="H229" i="1"/>
  <c r="L229" i="1"/>
  <c r="P229" i="1"/>
  <c r="H230" i="1"/>
  <c r="N230" i="1" s="1"/>
  <c r="L230" i="1"/>
  <c r="P230" i="1"/>
  <c r="H231" i="1"/>
  <c r="N231" i="1" s="1"/>
  <c r="L231" i="1"/>
  <c r="P231" i="1"/>
  <c r="H232" i="1"/>
  <c r="N232" i="1" s="1"/>
  <c r="L232" i="1"/>
  <c r="P232" i="1"/>
  <c r="H233" i="1"/>
  <c r="L233" i="1"/>
  <c r="N233" i="1" s="1"/>
  <c r="P233" i="1"/>
  <c r="H234" i="1"/>
  <c r="L234" i="1"/>
  <c r="P234" i="1"/>
  <c r="H235" i="1"/>
  <c r="L235" i="1"/>
  <c r="N235" i="1" s="1"/>
  <c r="P235" i="1"/>
  <c r="H236" i="1"/>
  <c r="N236" i="1" s="1"/>
  <c r="L236" i="1"/>
  <c r="P236" i="1"/>
  <c r="H237" i="1"/>
  <c r="L237" i="1"/>
  <c r="P237" i="1"/>
  <c r="H238" i="1"/>
  <c r="N238" i="1" s="1"/>
  <c r="O238" i="1" s="1"/>
  <c r="L238" i="1"/>
  <c r="P238" i="1"/>
  <c r="H239" i="1"/>
  <c r="L239" i="1"/>
  <c r="P239" i="1"/>
  <c r="H240" i="1"/>
  <c r="L240" i="1"/>
  <c r="N240" i="1" s="1"/>
  <c r="P240" i="1"/>
  <c r="H241" i="1"/>
  <c r="L241" i="1"/>
  <c r="N241" i="1" s="1"/>
  <c r="P241" i="1"/>
  <c r="H242" i="1"/>
  <c r="L242" i="1"/>
  <c r="N242" i="1"/>
  <c r="P242" i="1"/>
  <c r="H243" i="1"/>
  <c r="N243" i="1" s="1"/>
  <c r="L243" i="1"/>
  <c r="P243" i="1"/>
  <c r="H244" i="1"/>
  <c r="L244" i="1"/>
  <c r="N244" i="1"/>
  <c r="P244" i="1"/>
  <c r="H245" i="1"/>
  <c r="L245" i="1"/>
  <c r="P245" i="1"/>
  <c r="H246" i="1"/>
  <c r="N246" i="1" s="1"/>
  <c r="O246" i="1" s="1"/>
  <c r="L246" i="1"/>
  <c r="P246" i="1"/>
  <c r="H247" i="1"/>
  <c r="L247" i="1"/>
  <c r="P247" i="1"/>
  <c r="H248" i="1"/>
  <c r="N248" i="1" s="1"/>
  <c r="L248" i="1"/>
  <c r="P248" i="1"/>
  <c r="H249" i="1"/>
  <c r="L249" i="1"/>
  <c r="N249" i="1" s="1"/>
  <c r="P249" i="1"/>
  <c r="H250" i="1"/>
  <c r="N250" i="1" s="1"/>
  <c r="L250" i="1"/>
  <c r="P250" i="1"/>
  <c r="H251" i="1"/>
  <c r="N251" i="1" s="1"/>
  <c r="L251" i="1"/>
  <c r="P251" i="1"/>
  <c r="H252" i="1"/>
  <c r="N252" i="1" s="1"/>
  <c r="L252" i="1"/>
  <c r="P252" i="1"/>
  <c r="H253" i="1"/>
  <c r="L253" i="1"/>
  <c r="P253" i="1"/>
  <c r="H254" i="1"/>
  <c r="N254" i="1" s="1"/>
  <c r="L254" i="1"/>
  <c r="P254" i="1"/>
  <c r="H255" i="1"/>
  <c r="L255" i="1"/>
  <c r="P255" i="1"/>
  <c r="H256" i="1"/>
  <c r="L256" i="1"/>
  <c r="P256" i="1"/>
  <c r="H257" i="1"/>
  <c r="L257" i="1"/>
  <c r="N257" i="1" s="1"/>
  <c r="P257" i="1"/>
  <c r="H258" i="1"/>
  <c r="L258" i="1"/>
  <c r="P258" i="1"/>
  <c r="H259" i="1"/>
  <c r="N259" i="1" s="1"/>
  <c r="L259" i="1"/>
  <c r="P259" i="1"/>
  <c r="H260" i="1"/>
  <c r="L260" i="1"/>
  <c r="P260" i="1"/>
  <c r="H261" i="1"/>
  <c r="L261" i="1"/>
  <c r="P261" i="1"/>
  <c r="H262" i="1"/>
  <c r="L262" i="1"/>
  <c r="P262" i="1"/>
  <c r="H263" i="1"/>
  <c r="L263" i="1"/>
  <c r="P263" i="1"/>
  <c r="H264" i="1"/>
  <c r="N264" i="1" s="1"/>
  <c r="L264" i="1"/>
  <c r="P264" i="1"/>
  <c r="H265" i="1"/>
  <c r="L265" i="1"/>
  <c r="P265" i="1"/>
  <c r="H266" i="1"/>
  <c r="L266" i="1"/>
  <c r="P266" i="1"/>
  <c r="H267" i="1"/>
  <c r="L267" i="1"/>
  <c r="N267" i="1" s="1"/>
  <c r="P267" i="1"/>
  <c r="H268" i="1"/>
  <c r="N268" i="1" s="1"/>
  <c r="L268" i="1"/>
  <c r="P268" i="1"/>
  <c r="H269" i="1"/>
  <c r="L269" i="1"/>
  <c r="P269" i="1"/>
  <c r="H270" i="1"/>
  <c r="N270" i="1" s="1"/>
  <c r="L270" i="1"/>
  <c r="P270" i="1"/>
  <c r="H271" i="1"/>
  <c r="L271" i="1"/>
  <c r="P271" i="1"/>
  <c r="H272" i="1"/>
  <c r="L272" i="1"/>
  <c r="N272" i="1" s="1"/>
  <c r="P272" i="1"/>
  <c r="H273" i="1"/>
  <c r="L273" i="1"/>
  <c r="N273" i="1" s="1"/>
  <c r="P273" i="1"/>
  <c r="H274" i="1"/>
  <c r="N274" i="1" s="1"/>
  <c r="L274" i="1"/>
  <c r="P274" i="1"/>
  <c r="H275" i="1"/>
  <c r="L275" i="1"/>
  <c r="N275" i="1"/>
  <c r="P275" i="1"/>
  <c r="H276" i="1"/>
  <c r="N276" i="1" s="1"/>
  <c r="L276" i="1"/>
  <c r="P276" i="1"/>
  <c r="H277" i="1"/>
  <c r="L277" i="1"/>
  <c r="P277" i="1"/>
  <c r="H278" i="1"/>
  <c r="L278" i="1"/>
  <c r="N278" i="1" s="1"/>
  <c r="P278" i="1"/>
  <c r="H279" i="1"/>
  <c r="L279" i="1"/>
  <c r="P279" i="1"/>
  <c r="H280" i="1"/>
  <c r="L280" i="1"/>
  <c r="N280" i="1"/>
  <c r="P280" i="1"/>
  <c r="H281" i="1"/>
  <c r="L281" i="1"/>
  <c r="N281" i="1" s="1"/>
  <c r="P281" i="1"/>
  <c r="H282" i="1"/>
  <c r="N282" i="1" s="1"/>
  <c r="L282" i="1"/>
  <c r="P282" i="1"/>
  <c r="H283" i="1"/>
  <c r="L283" i="1"/>
  <c r="N283" i="1"/>
  <c r="P283" i="1"/>
  <c r="H284" i="1"/>
  <c r="N284" i="1" s="1"/>
  <c r="L284" i="1"/>
  <c r="P284" i="1"/>
  <c r="H285" i="1"/>
  <c r="L285" i="1"/>
  <c r="P285" i="1"/>
  <c r="H286" i="1"/>
  <c r="L286" i="1"/>
  <c r="P286" i="1"/>
  <c r="H287" i="1"/>
  <c r="L287" i="1"/>
  <c r="P287" i="1"/>
  <c r="H288" i="1"/>
  <c r="L288" i="1"/>
  <c r="P288" i="1"/>
  <c r="H289" i="1"/>
  <c r="L289" i="1"/>
  <c r="P289" i="1"/>
  <c r="H290" i="1"/>
  <c r="N290" i="1" s="1"/>
  <c r="L290" i="1"/>
  <c r="P290" i="1"/>
  <c r="H291" i="1"/>
  <c r="L291" i="1"/>
  <c r="P291" i="1"/>
  <c r="H292" i="1"/>
  <c r="N292" i="1" s="1"/>
  <c r="L292" i="1"/>
  <c r="P292" i="1"/>
  <c r="H293" i="1"/>
  <c r="L293" i="1"/>
  <c r="P293" i="1"/>
  <c r="H294" i="1"/>
  <c r="L294" i="1"/>
  <c r="P294" i="1"/>
  <c r="H295" i="1"/>
  <c r="L295" i="1"/>
  <c r="P295" i="1"/>
  <c r="H296" i="1"/>
  <c r="L296" i="1"/>
  <c r="P296" i="1"/>
  <c r="H297" i="1"/>
  <c r="L297" i="1"/>
  <c r="P297" i="1"/>
  <c r="H298" i="1"/>
  <c r="N298" i="1" s="1"/>
  <c r="L298" i="1"/>
  <c r="P298" i="1"/>
  <c r="H299" i="1"/>
  <c r="L299" i="1"/>
  <c r="P299" i="1"/>
  <c r="H300" i="1"/>
  <c r="N300" i="1" s="1"/>
  <c r="L300" i="1"/>
  <c r="P300" i="1"/>
  <c r="H301" i="1"/>
  <c r="L301" i="1"/>
  <c r="P301" i="1"/>
  <c r="H302" i="1"/>
  <c r="L302" i="1"/>
  <c r="N302" i="1" s="1"/>
  <c r="P302" i="1"/>
  <c r="H303" i="1"/>
  <c r="L303" i="1"/>
  <c r="P303" i="1"/>
  <c r="H304" i="1"/>
  <c r="L304" i="1"/>
  <c r="N304" i="1"/>
  <c r="P304" i="1"/>
  <c r="H305" i="1"/>
  <c r="L305" i="1"/>
  <c r="N305" i="1" s="1"/>
  <c r="P305" i="1"/>
  <c r="H306" i="1"/>
  <c r="L306" i="1"/>
  <c r="N306" i="1" s="1"/>
  <c r="P306" i="1"/>
  <c r="H307" i="1"/>
  <c r="N307" i="1" s="1"/>
  <c r="L307" i="1"/>
  <c r="P307" i="1"/>
  <c r="H308" i="1"/>
  <c r="L308" i="1"/>
  <c r="N308" i="1" s="1"/>
  <c r="P308" i="1"/>
  <c r="H309" i="1"/>
  <c r="N309" i="1" s="1"/>
  <c r="O309" i="1" s="1"/>
  <c r="S309" i="1" s="1"/>
  <c r="L309" i="1"/>
  <c r="P309" i="1"/>
  <c r="H310" i="1"/>
  <c r="L310" i="1"/>
  <c r="P310" i="1"/>
  <c r="H311" i="1"/>
  <c r="L311" i="1"/>
  <c r="N311" i="1"/>
  <c r="P311" i="1"/>
  <c r="H312" i="1"/>
  <c r="O312" i="1" s="1"/>
  <c r="S312" i="1" s="1"/>
  <c r="L312" i="1"/>
  <c r="N312" i="1" s="1"/>
  <c r="P312" i="1"/>
  <c r="H313" i="1"/>
  <c r="L313" i="1"/>
  <c r="P313" i="1"/>
  <c r="H314" i="1"/>
  <c r="L314" i="1"/>
  <c r="P314" i="1"/>
  <c r="H315" i="1"/>
  <c r="L315" i="1"/>
  <c r="P315" i="1"/>
  <c r="H316" i="1"/>
  <c r="L316" i="1"/>
  <c r="P316" i="1"/>
  <c r="H317" i="1"/>
  <c r="L317" i="1"/>
  <c r="P317" i="1"/>
  <c r="H318" i="1"/>
  <c r="L318" i="1"/>
  <c r="P318" i="1"/>
  <c r="H319" i="1"/>
  <c r="N319" i="1" s="1"/>
  <c r="L319" i="1"/>
  <c r="P319" i="1"/>
  <c r="H320" i="1"/>
  <c r="L320" i="1"/>
  <c r="N320" i="1" s="1"/>
  <c r="P320" i="1"/>
  <c r="H321" i="1"/>
  <c r="L321" i="1"/>
  <c r="P321" i="1"/>
  <c r="H322" i="1"/>
  <c r="L322" i="1"/>
  <c r="P322" i="1"/>
  <c r="H323" i="1"/>
  <c r="O323" i="1" s="1"/>
  <c r="S323" i="1" s="1"/>
  <c r="L323" i="1"/>
  <c r="N323" i="1"/>
  <c r="P323" i="1"/>
  <c r="H324" i="1"/>
  <c r="L324" i="1"/>
  <c r="P324" i="1"/>
  <c r="H325" i="1"/>
  <c r="N325" i="1" s="1"/>
  <c r="O325" i="1" s="1"/>
  <c r="S325" i="1" s="1"/>
  <c r="L325" i="1"/>
  <c r="P325" i="1"/>
  <c r="H326" i="1"/>
  <c r="L326" i="1"/>
  <c r="P326" i="1"/>
  <c r="H327" i="1"/>
  <c r="L327" i="1"/>
  <c r="N327" i="1" s="1"/>
  <c r="P327" i="1"/>
  <c r="H328" i="1"/>
  <c r="L328" i="1"/>
  <c r="P328" i="1"/>
  <c r="H329" i="1"/>
  <c r="L329" i="1"/>
  <c r="P329" i="1"/>
  <c r="H330" i="1"/>
  <c r="L330" i="1"/>
  <c r="P330" i="1"/>
  <c r="H331" i="1"/>
  <c r="L331" i="1"/>
  <c r="P331" i="1"/>
  <c r="H332" i="1"/>
  <c r="L332" i="1"/>
  <c r="P332" i="1"/>
  <c r="H333" i="1"/>
  <c r="L333" i="1"/>
  <c r="P333" i="1"/>
  <c r="H334" i="1"/>
  <c r="L334" i="1"/>
  <c r="P334" i="1"/>
  <c r="H335" i="1"/>
  <c r="N335" i="1" s="1"/>
  <c r="O335" i="1" s="1"/>
  <c r="S335" i="1" s="1"/>
  <c r="L335" i="1"/>
  <c r="P335" i="1"/>
  <c r="H336" i="1"/>
  <c r="L336" i="1"/>
  <c r="P336" i="1"/>
  <c r="H337" i="1"/>
  <c r="L337" i="1"/>
  <c r="P337" i="1"/>
  <c r="H338" i="1"/>
  <c r="L338" i="1"/>
  <c r="P338" i="1"/>
  <c r="H339" i="1"/>
  <c r="O339" i="1" s="1"/>
  <c r="S339" i="1" s="1"/>
  <c r="L339" i="1"/>
  <c r="N339" i="1"/>
  <c r="P339" i="1"/>
  <c r="H340" i="1"/>
  <c r="L340" i="1"/>
  <c r="P340" i="1"/>
  <c r="H341" i="1"/>
  <c r="L341" i="1"/>
  <c r="P341" i="1"/>
  <c r="H342" i="1"/>
  <c r="L342" i="1"/>
  <c r="P342" i="1"/>
  <c r="H343" i="1"/>
  <c r="N343" i="1" s="1"/>
  <c r="L343" i="1"/>
  <c r="P343" i="1"/>
  <c r="H344" i="1"/>
  <c r="L344" i="1"/>
  <c r="P344" i="1"/>
  <c r="H345" i="1"/>
  <c r="L345" i="1"/>
  <c r="P345" i="1"/>
  <c r="H48" i="1"/>
  <c r="L48" i="1"/>
  <c r="N48" i="1" s="1"/>
  <c r="O48" i="1" s="1"/>
  <c r="P48" i="1"/>
  <c r="H49" i="1"/>
  <c r="L49" i="1"/>
  <c r="N49" i="1" s="1"/>
  <c r="P49" i="1"/>
  <c r="H50" i="1"/>
  <c r="L50" i="1"/>
  <c r="P50" i="1"/>
  <c r="H51" i="1"/>
  <c r="L51" i="1"/>
  <c r="N51" i="1" s="1"/>
  <c r="P51" i="1"/>
  <c r="H52" i="1"/>
  <c r="L52" i="1"/>
  <c r="P52" i="1"/>
  <c r="H53" i="1"/>
  <c r="N53" i="1" s="1"/>
  <c r="O53" i="1" s="1"/>
  <c r="L53" i="1"/>
  <c r="P53" i="1"/>
  <c r="S53" i="1" s="1"/>
  <c r="H54" i="1"/>
  <c r="L54" i="1"/>
  <c r="P54" i="1"/>
  <c r="H55" i="1"/>
  <c r="L55" i="1"/>
  <c r="N55" i="1" s="1"/>
  <c r="P55" i="1"/>
  <c r="H56" i="1"/>
  <c r="L56" i="1"/>
  <c r="P56" i="1"/>
  <c r="H57" i="1"/>
  <c r="L57" i="1"/>
  <c r="P57" i="1"/>
  <c r="H58" i="1"/>
  <c r="L58" i="1"/>
  <c r="P58" i="1"/>
  <c r="H59" i="1"/>
  <c r="L59" i="1"/>
  <c r="N59" i="1" s="1"/>
  <c r="P59" i="1"/>
  <c r="H60" i="1"/>
  <c r="L60" i="1"/>
  <c r="P60" i="1"/>
  <c r="H61" i="1"/>
  <c r="N61" i="1" s="1"/>
  <c r="L61" i="1"/>
  <c r="P61" i="1"/>
  <c r="H62" i="1"/>
  <c r="L62" i="1"/>
  <c r="P62" i="1"/>
  <c r="H63" i="1"/>
  <c r="L63" i="1"/>
  <c r="P63" i="1"/>
  <c r="H64" i="1"/>
  <c r="L64" i="1"/>
  <c r="P64" i="1"/>
  <c r="H65" i="1"/>
  <c r="N65" i="1" s="1"/>
  <c r="L65" i="1"/>
  <c r="P65" i="1"/>
  <c r="H66" i="1"/>
  <c r="L66" i="1"/>
  <c r="P66" i="1"/>
  <c r="H67" i="1"/>
  <c r="L67" i="1"/>
  <c r="N67" i="1" s="1"/>
  <c r="P67" i="1"/>
  <c r="H68" i="1"/>
  <c r="L68" i="1"/>
  <c r="P68" i="1"/>
  <c r="H69" i="1"/>
  <c r="N69" i="1" s="1"/>
  <c r="L69" i="1"/>
  <c r="P69" i="1"/>
  <c r="H70" i="1"/>
  <c r="L70" i="1"/>
  <c r="P70" i="1"/>
  <c r="H71" i="1"/>
  <c r="L71" i="1"/>
  <c r="P71" i="1"/>
  <c r="H72" i="1"/>
  <c r="L72" i="1"/>
  <c r="P72" i="1"/>
  <c r="H73" i="1"/>
  <c r="N73" i="1" s="1"/>
  <c r="L73" i="1"/>
  <c r="P73" i="1"/>
  <c r="H74" i="1"/>
  <c r="L74" i="1"/>
  <c r="P74" i="1"/>
  <c r="H75" i="1"/>
  <c r="L75" i="1"/>
  <c r="N75" i="1" s="1"/>
  <c r="P75" i="1"/>
  <c r="H76" i="1"/>
  <c r="L76" i="1"/>
  <c r="P76" i="1"/>
  <c r="H77" i="1"/>
  <c r="N77" i="1" s="1"/>
  <c r="O77" i="1" s="1"/>
  <c r="S77" i="1" s="1"/>
  <c r="L77" i="1"/>
  <c r="P77" i="1"/>
  <c r="H78" i="1"/>
  <c r="L78" i="1"/>
  <c r="P78" i="1"/>
  <c r="H79" i="1"/>
  <c r="L79" i="1"/>
  <c r="P79" i="1"/>
  <c r="H80" i="1"/>
  <c r="L80" i="1"/>
  <c r="P80" i="1"/>
  <c r="H81" i="1"/>
  <c r="L81" i="1"/>
  <c r="P81" i="1"/>
  <c r="H82" i="1"/>
  <c r="N82" i="1" s="1"/>
  <c r="L82" i="1"/>
  <c r="P82" i="1"/>
  <c r="H83" i="1"/>
  <c r="L83" i="1"/>
  <c r="N83" i="1" s="1"/>
  <c r="P83" i="1"/>
  <c r="H84" i="1"/>
  <c r="L84" i="1"/>
  <c r="P84" i="1"/>
  <c r="H85" i="1"/>
  <c r="L85" i="1"/>
  <c r="P85" i="1"/>
  <c r="H86" i="1"/>
  <c r="L86" i="1"/>
  <c r="P86" i="1"/>
  <c r="H87" i="1"/>
  <c r="L87" i="1"/>
  <c r="N87" i="1" s="1"/>
  <c r="P87" i="1"/>
  <c r="H88" i="1"/>
  <c r="L88" i="1"/>
  <c r="N88" i="1" s="1"/>
  <c r="O88" i="1" s="1"/>
  <c r="P88" i="1"/>
  <c r="H89" i="1"/>
  <c r="N89" i="1" s="1"/>
  <c r="L89" i="1"/>
  <c r="P89" i="1"/>
  <c r="H90" i="1"/>
  <c r="N90" i="1" s="1"/>
  <c r="L90" i="1"/>
  <c r="P90" i="1"/>
  <c r="H91" i="1"/>
  <c r="L91" i="1"/>
  <c r="N91" i="1" s="1"/>
  <c r="P91" i="1"/>
  <c r="H92" i="1"/>
  <c r="L92" i="1"/>
  <c r="N92" i="1" s="1"/>
  <c r="O92" i="1" s="1"/>
  <c r="P92" i="1"/>
  <c r="H93" i="1"/>
  <c r="L93" i="1"/>
  <c r="P93" i="1"/>
  <c r="H94" i="1"/>
  <c r="L94" i="1"/>
  <c r="P94" i="1"/>
  <c r="H95" i="1"/>
  <c r="L95" i="1"/>
  <c r="P95" i="1"/>
  <c r="H96" i="1"/>
  <c r="L96" i="1"/>
  <c r="P96" i="1"/>
  <c r="H97" i="1"/>
  <c r="N97" i="1" s="1"/>
  <c r="L97" i="1"/>
  <c r="P97" i="1"/>
  <c r="H98" i="1"/>
  <c r="L98" i="1"/>
  <c r="P98" i="1"/>
  <c r="H99" i="1"/>
  <c r="L99" i="1"/>
  <c r="N99" i="1" s="1"/>
  <c r="P99" i="1"/>
  <c r="H100" i="1"/>
  <c r="L100" i="1"/>
  <c r="P100" i="1"/>
  <c r="H101" i="1"/>
  <c r="N101" i="1" s="1"/>
  <c r="L101" i="1"/>
  <c r="P101" i="1"/>
  <c r="H102" i="1"/>
  <c r="N102" i="1" s="1"/>
  <c r="L102" i="1"/>
  <c r="P102" i="1"/>
  <c r="H103" i="1"/>
  <c r="L103" i="1"/>
  <c r="P103" i="1"/>
  <c r="H104" i="1"/>
  <c r="L104" i="1"/>
  <c r="N104" i="1" s="1"/>
  <c r="O104" i="1" s="1"/>
  <c r="P104" i="1"/>
  <c r="H105" i="1"/>
  <c r="L105" i="1"/>
  <c r="N105" i="1"/>
  <c r="P105" i="1"/>
  <c r="H106" i="1"/>
  <c r="N106" i="1" s="1"/>
  <c r="L106" i="1"/>
  <c r="P106" i="1"/>
  <c r="H107" i="1"/>
  <c r="L107" i="1"/>
  <c r="P107" i="1"/>
  <c r="H108" i="1"/>
  <c r="L108" i="1"/>
  <c r="P108" i="1"/>
  <c r="H109" i="1"/>
  <c r="L109" i="1"/>
  <c r="O109" i="1" s="1"/>
  <c r="S109" i="1" s="1"/>
  <c r="N109" i="1"/>
  <c r="P109" i="1"/>
  <c r="H110" i="1"/>
  <c r="L110" i="1"/>
  <c r="P110" i="1"/>
  <c r="H111" i="1"/>
  <c r="L111" i="1"/>
  <c r="N111" i="1" s="1"/>
  <c r="P111" i="1"/>
  <c r="H112" i="1"/>
  <c r="L112" i="1"/>
  <c r="P112" i="1"/>
  <c r="H113" i="1"/>
  <c r="N113" i="1" s="1"/>
  <c r="O113" i="1" s="1"/>
  <c r="L113" i="1"/>
  <c r="P113" i="1"/>
  <c r="H114" i="1"/>
  <c r="L114" i="1"/>
  <c r="P114" i="1"/>
  <c r="H115" i="1"/>
  <c r="L115" i="1"/>
  <c r="N115" i="1" s="1"/>
  <c r="P115" i="1"/>
  <c r="H116" i="1"/>
  <c r="L116" i="1"/>
  <c r="P116" i="1"/>
  <c r="H117" i="1"/>
  <c r="L117" i="1"/>
  <c r="P117" i="1"/>
  <c r="H118" i="1"/>
  <c r="L118" i="1"/>
  <c r="P118" i="1"/>
  <c r="H119" i="1"/>
  <c r="L119" i="1"/>
  <c r="P119" i="1"/>
  <c r="H120" i="1"/>
  <c r="L120" i="1"/>
  <c r="P120" i="1"/>
  <c r="H121" i="1"/>
  <c r="N121" i="1" s="1"/>
  <c r="L121" i="1"/>
  <c r="P121" i="1"/>
  <c r="H122" i="1"/>
  <c r="L122" i="1"/>
  <c r="P122" i="1"/>
  <c r="H123" i="1"/>
  <c r="L123" i="1"/>
  <c r="N123" i="1" s="1"/>
  <c r="P123" i="1"/>
  <c r="H124" i="1"/>
  <c r="L124" i="1"/>
  <c r="P124" i="1"/>
  <c r="H125" i="1"/>
  <c r="N125" i="1" s="1"/>
  <c r="O125" i="1" s="1"/>
  <c r="S125" i="1" s="1"/>
  <c r="L125" i="1"/>
  <c r="P125" i="1"/>
  <c r="H126" i="1"/>
  <c r="L126" i="1"/>
  <c r="P126" i="1"/>
  <c r="H127" i="1"/>
  <c r="L127" i="1"/>
  <c r="N127" i="1" s="1"/>
  <c r="P127" i="1"/>
  <c r="H128" i="1"/>
  <c r="L128" i="1"/>
  <c r="P128" i="1"/>
  <c r="H129" i="1"/>
  <c r="N129" i="1" s="1"/>
  <c r="L129" i="1"/>
  <c r="P129" i="1"/>
  <c r="H130" i="1"/>
  <c r="N130" i="1" s="1"/>
  <c r="L130" i="1"/>
  <c r="P130" i="1"/>
  <c r="H131" i="1"/>
  <c r="L131" i="1"/>
  <c r="P131" i="1"/>
  <c r="H132" i="1"/>
  <c r="L132" i="1"/>
  <c r="P132" i="1"/>
  <c r="H133" i="1"/>
  <c r="N133" i="1" s="1"/>
  <c r="L133" i="1"/>
  <c r="P133" i="1"/>
  <c r="H134" i="1"/>
  <c r="L134" i="1"/>
  <c r="P134" i="1"/>
  <c r="H135" i="1"/>
  <c r="L135" i="1"/>
  <c r="P135" i="1"/>
  <c r="H136" i="1"/>
  <c r="L136" i="1"/>
  <c r="P136" i="1"/>
  <c r="H37" i="1"/>
  <c r="L37" i="1"/>
  <c r="N37" i="1" s="1"/>
  <c r="P37" i="1"/>
  <c r="H38" i="1"/>
  <c r="L38" i="1"/>
  <c r="P38" i="1"/>
  <c r="H39" i="1"/>
  <c r="L39" i="1"/>
  <c r="P39" i="1"/>
  <c r="H40" i="1"/>
  <c r="L40" i="1"/>
  <c r="P40" i="1"/>
  <c r="H41" i="1"/>
  <c r="L41" i="1"/>
  <c r="P41" i="1"/>
  <c r="H42" i="1"/>
  <c r="L42" i="1"/>
  <c r="N42" i="1"/>
  <c r="P42" i="1"/>
  <c r="H43" i="1"/>
  <c r="L43" i="1"/>
  <c r="P43" i="1"/>
  <c r="H44" i="1"/>
  <c r="L44" i="1"/>
  <c r="P44" i="1"/>
  <c r="H45" i="1"/>
  <c r="N45" i="1" s="1"/>
  <c r="L45" i="1"/>
  <c r="P45" i="1"/>
  <c r="H46" i="1"/>
  <c r="L46" i="1"/>
  <c r="P46" i="1"/>
  <c r="H47" i="1"/>
  <c r="L47" i="1"/>
  <c r="P47" i="1"/>
  <c r="N322" i="1" l="1"/>
  <c r="O322" i="1" s="1"/>
  <c r="S322" i="1" s="1"/>
  <c r="O49" i="1"/>
  <c r="O336" i="1"/>
  <c r="S336" i="1" s="1"/>
  <c r="N39" i="1"/>
  <c r="N124" i="1"/>
  <c r="N117" i="1"/>
  <c r="N107" i="1"/>
  <c r="O105" i="1"/>
  <c r="N81" i="1"/>
  <c r="O81" i="1" s="1"/>
  <c r="S81" i="1" s="1"/>
  <c r="O61" i="1"/>
  <c r="S61" i="1" s="1"/>
  <c r="N336" i="1"/>
  <c r="O320" i="1"/>
  <c r="S320" i="1" s="1"/>
  <c r="N316" i="1"/>
  <c r="O316" i="1" s="1"/>
  <c r="S316" i="1" s="1"/>
  <c r="N297" i="1"/>
  <c r="N289" i="1"/>
  <c r="N256" i="1"/>
  <c r="N223" i="1"/>
  <c r="S200" i="1"/>
  <c r="N187" i="1"/>
  <c r="N176" i="1"/>
  <c r="O176" i="1" s="1"/>
  <c r="S176" i="1" s="1"/>
  <c r="N171" i="1"/>
  <c r="N169" i="1"/>
  <c r="N46" i="1"/>
  <c r="O46" i="1" s="1"/>
  <c r="O133" i="1"/>
  <c r="S133" i="1" s="1"/>
  <c r="N131" i="1"/>
  <c r="O121" i="1"/>
  <c r="S121" i="1" s="1"/>
  <c r="N114" i="1"/>
  <c r="N58" i="1"/>
  <c r="O311" i="1"/>
  <c r="S311" i="1" s="1"/>
  <c r="O302" i="1"/>
  <c r="N299" i="1"/>
  <c r="N294" i="1"/>
  <c r="O294" i="1" s="1"/>
  <c r="N291" i="1"/>
  <c r="N263" i="1"/>
  <c r="N258" i="1"/>
  <c r="O258" i="1" s="1"/>
  <c r="S258" i="1" s="1"/>
  <c r="O222" i="1"/>
  <c r="N216" i="1"/>
  <c r="N212" i="1"/>
  <c r="O212" i="1" s="1"/>
  <c r="S212" i="1" s="1"/>
  <c r="N193" i="1"/>
  <c r="O178" i="1"/>
  <c r="N166" i="1"/>
  <c r="O166" i="1" s="1"/>
  <c r="N164" i="1"/>
  <c r="O164" i="1" s="1"/>
  <c r="S164" i="1" s="1"/>
  <c r="N148" i="1"/>
  <c r="O148" i="1" s="1"/>
  <c r="S148" i="1" s="1"/>
  <c r="S113" i="1"/>
  <c r="N93" i="1"/>
  <c r="O93" i="1" s="1"/>
  <c r="N85" i="1"/>
  <c r="O85" i="1" s="1"/>
  <c r="S85" i="1" s="1"/>
  <c r="N68" i="1"/>
  <c r="O68" i="1" s="1"/>
  <c r="N60" i="1"/>
  <c r="O60" i="1" s="1"/>
  <c r="N265" i="1"/>
  <c r="N260" i="1"/>
  <c r="N43" i="1"/>
  <c r="O43" i="1" s="1"/>
  <c r="N80" i="1"/>
  <c r="O80" i="1" s="1"/>
  <c r="N344" i="1"/>
  <c r="O344" i="1" s="1"/>
  <c r="S344" i="1" s="1"/>
  <c r="O319" i="1"/>
  <c r="S319" i="1" s="1"/>
  <c r="N296" i="1"/>
  <c r="N288" i="1"/>
  <c r="O218" i="1"/>
  <c r="O202" i="1"/>
  <c r="S202" i="1" s="1"/>
  <c r="O192" i="1"/>
  <c r="O190" i="1"/>
  <c r="N168" i="1"/>
  <c r="O168" i="1" s="1"/>
  <c r="S168" i="1" s="1"/>
  <c r="N163" i="1"/>
  <c r="N147" i="1"/>
  <c r="O210" i="1"/>
  <c r="O73" i="1"/>
  <c r="S73" i="1" s="1"/>
  <c r="N57" i="1"/>
  <c r="N50" i="1"/>
  <c r="N328" i="1"/>
  <c r="O328" i="1" s="1"/>
  <c r="S328" i="1" s="1"/>
  <c r="O278" i="1"/>
  <c r="O270" i="1"/>
  <c r="N262" i="1"/>
  <c r="N234" i="1"/>
  <c r="N199" i="1"/>
  <c r="O186" i="1"/>
  <c r="O160" i="1"/>
  <c r="O158" i="1"/>
  <c r="O156" i="1"/>
  <c r="S49" i="1"/>
  <c r="N188" i="1"/>
  <c r="O188" i="1" s="1"/>
  <c r="S188" i="1" s="1"/>
  <c r="N167" i="1"/>
  <c r="O167" i="1" s="1"/>
  <c r="S167" i="1" s="1"/>
  <c r="N149" i="1"/>
  <c r="N142" i="1"/>
  <c r="N132" i="1"/>
  <c r="N122" i="1"/>
  <c r="N120" i="1"/>
  <c r="O120" i="1" s="1"/>
  <c r="S120" i="1" s="1"/>
  <c r="N112" i="1"/>
  <c r="O112" i="1" s="1"/>
  <c r="N79" i="1"/>
  <c r="N72" i="1"/>
  <c r="O72" i="1" s="1"/>
  <c r="N64" i="1"/>
  <c r="O64" i="1" s="1"/>
  <c r="N56" i="1"/>
  <c r="O56" i="1" s="1"/>
  <c r="N341" i="1"/>
  <c r="O341" i="1" s="1"/>
  <c r="S341" i="1" s="1"/>
  <c r="N332" i="1"/>
  <c r="O332" i="1" s="1"/>
  <c r="S332" i="1" s="1"/>
  <c r="N295" i="1"/>
  <c r="O226" i="1"/>
  <c r="S226" i="1" s="1"/>
  <c r="N210" i="1"/>
  <c r="O196" i="1"/>
  <c r="S178" i="1"/>
  <c r="N153" i="1"/>
  <c r="N146" i="1"/>
  <c r="O146" i="1" s="1"/>
  <c r="S146" i="1" s="1"/>
  <c r="N139" i="1"/>
  <c r="O139" i="1" s="1"/>
  <c r="S139" i="1" s="1"/>
  <c r="N324" i="1"/>
  <c r="O324" i="1" s="1"/>
  <c r="S324" i="1" s="1"/>
  <c r="N340" i="1"/>
  <c r="O340" i="1" s="1"/>
  <c r="S340" i="1" s="1"/>
  <c r="N315" i="1"/>
  <c r="O315" i="1"/>
  <c r="S315" i="1" s="1"/>
  <c r="O343" i="1"/>
  <c r="S343" i="1" s="1"/>
  <c r="N331" i="1"/>
  <c r="O331" i="1" s="1"/>
  <c r="S331" i="1" s="1"/>
  <c r="O327" i="1"/>
  <c r="S327" i="1" s="1"/>
  <c r="N338" i="1"/>
  <c r="O338" i="1" s="1"/>
  <c r="S338" i="1" s="1"/>
  <c r="N293" i="1"/>
  <c r="O293" i="1" s="1"/>
  <c r="S293" i="1" s="1"/>
  <c r="S294" i="1"/>
  <c r="N333" i="1"/>
  <c r="O333" i="1" s="1"/>
  <c r="S333" i="1" s="1"/>
  <c r="O307" i="1"/>
  <c r="S307" i="1" s="1"/>
  <c r="S302" i="1"/>
  <c r="N286" i="1"/>
  <c r="O286" i="1" s="1"/>
  <c r="S286" i="1" s="1"/>
  <c r="O276" i="1"/>
  <c r="O274" i="1"/>
  <c r="O272" i="1"/>
  <c r="S272" i="1" s="1"/>
  <c r="S267" i="1"/>
  <c r="N247" i="1"/>
  <c r="N245" i="1"/>
  <c r="O245" i="1" s="1"/>
  <c r="S245" i="1" s="1"/>
  <c r="S238" i="1"/>
  <c r="O230" i="1"/>
  <c r="O220" i="1"/>
  <c r="S211" i="1"/>
  <c r="N189" i="1"/>
  <c r="O189" i="1" s="1"/>
  <c r="S189" i="1" s="1"/>
  <c r="N162" i="1"/>
  <c r="O162" i="1" s="1"/>
  <c r="S162" i="1" s="1"/>
  <c r="N345" i="1"/>
  <c r="O345" i="1" s="1"/>
  <c r="S345" i="1" s="1"/>
  <c r="N342" i="1"/>
  <c r="O342" i="1" s="1"/>
  <c r="S342" i="1" s="1"/>
  <c r="N313" i="1"/>
  <c r="O313" i="1" s="1"/>
  <c r="S313" i="1" s="1"/>
  <c r="N310" i="1"/>
  <c r="O310" i="1" s="1"/>
  <c r="S310" i="1" s="1"/>
  <c r="O308" i="1"/>
  <c r="S308" i="1" s="1"/>
  <c r="O284" i="1"/>
  <c r="S284" i="1" s="1"/>
  <c r="O282" i="1"/>
  <c r="S282" i="1" s="1"/>
  <c r="O280" i="1"/>
  <c r="S280" i="1" s="1"/>
  <c r="N255" i="1"/>
  <c r="O253" i="1"/>
  <c r="N253" i="1"/>
  <c r="S246" i="1"/>
  <c r="S244" i="1"/>
  <c r="N224" i="1"/>
  <c r="O224" i="1" s="1"/>
  <c r="S224" i="1" s="1"/>
  <c r="O288" i="1"/>
  <c r="S288" i="1" s="1"/>
  <c r="S254" i="1"/>
  <c r="O292" i="1"/>
  <c r="S292" i="1" s="1"/>
  <c r="N261" i="1"/>
  <c r="O261" i="1" s="1"/>
  <c r="S261" i="1" s="1"/>
  <c r="O298" i="1"/>
  <c r="N271" i="1"/>
  <c r="O271" i="1" s="1"/>
  <c r="S271" i="1" s="1"/>
  <c r="O254" i="1"/>
  <c r="O234" i="1"/>
  <c r="S234" i="1" s="1"/>
  <c r="N317" i="1"/>
  <c r="O317" i="1" s="1"/>
  <c r="S317" i="1" s="1"/>
  <c r="N314" i="1"/>
  <c r="O314" i="1" s="1"/>
  <c r="S314" i="1" s="1"/>
  <c r="O306" i="1"/>
  <c r="S306" i="1" s="1"/>
  <c r="O304" i="1"/>
  <c r="S304" i="1" s="1"/>
  <c r="N279" i="1"/>
  <c r="N277" i="1"/>
  <c r="O277" i="1" s="1"/>
  <c r="S277" i="1" s="1"/>
  <c r="S270" i="1"/>
  <c r="O262" i="1"/>
  <c r="S262" i="1" s="1"/>
  <c r="O244" i="1"/>
  <c r="O242" i="1"/>
  <c r="S242" i="1" s="1"/>
  <c r="O240" i="1"/>
  <c r="S240" i="1" s="1"/>
  <c r="N221" i="1"/>
  <c r="O221" i="1" s="1"/>
  <c r="S221" i="1" s="1"/>
  <c r="O199" i="1"/>
  <c r="S199" i="1" s="1"/>
  <c r="O290" i="1"/>
  <c r="O228" i="1"/>
  <c r="N337" i="1"/>
  <c r="O337" i="1" s="1"/>
  <c r="S337" i="1" s="1"/>
  <c r="N334" i="1"/>
  <c r="O334" i="1" s="1"/>
  <c r="S334" i="1" s="1"/>
  <c r="O300" i="1"/>
  <c r="S300" i="1" s="1"/>
  <c r="O296" i="1"/>
  <c r="S296" i="1" s="1"/>
  <c r="N269" i="1"/>
  <c r="O269" i="1" s="1"/>
  <c r="S269" i="1" s="1"/>
  <c r="O236" i="1"/>
  <c r="S236" i="1" s="1"/>
  <c r="O232" i="1"/>
  <c r="S232" i="1" s="1"/>
  <c r="S210" i="1"/>
  <c r="N204" i="1"/>
  <c r="O204" i="1" s="1"/>
  <c r="S204" i="1" s="1"/>
  <c r="N157" i="1"/>
  <c r="O157" i="1" s="1"/>
  <c r="S157" i="1" s="1"/>
  <c r="N329" i="1"/>
  <c r="O329" i="1" s="1"/>
  <c r="S329" i="1" s="1"/>
  <c r="N326" i="1"/>
  <c r="O326" i="1" s="1"/>
  <c r="S326" i="1" s="1"/>
  <c r="N287" i="1"/>
  <c r="N285" i="1"/>
  <c r="O285" i="1" s="1"/>
  <c r="S285" i="1" s="1"/>
  <c r="S278" i="1"/>
  <c r="S276" i="1"/>
  <c r="S274" i="1"/>
  <c r="N266" i="1"/>
  <c r="O266" i="1" s="1"/>
  <c r="S266" i="1" s="1"/>
  <c r="O252" i="1"/>
  <c r="S252" i="1" s="1"/>
  <c r="O250" i="1"/>
  <c r="S250" i="1" s="1"/>
  <c r="O248" i="1"/>
  <c r="S248" i="1" s="1"/>
  <c r="S220" i="1"/>
  <c r="S218" i="1"/>
  <c r="N194" i="1"/>
  <c r="O194" i="1" s="1"/>
  <c r="S194" i="1" s="1"/>
  <c r="S187" i="1"/>
  <c r="O170" i="1"/>
  <c r="O260" i="1"/>
  <c r="S260" i="1" s="1"/>
  <c r="O256" i="1"/>
  <c r="S256" i="1" s="1"/>
  <c r="O229" i="1"/>
  <c r="S229" i="1" s="1"/>
  <c r="N229" i="1"/>
  <c r="N172" i="1"/>
  <c r="O172" i="1" s="1"/>
  <c r="S172" i="1" s="1"/>
  <c r="N321" i="1"/>
  <c r="O321" i="1" s="1"/>
  <c r="S321" i="1" s="1"/>
  <c r="N303" i="1"/>
  <c r="O264" i="1"/>
  <c r="S264" i="1" s="1"/>
  <c r="S253" i="1"/>
  <c r="N239" i="1"/>
  <c r="O237" i="1"/>
  <c r="S237" i="1" s="1"/>
  <c r="N237" i="1"/>
  <c r="S230" i="1"/>
  <c r="S228" i="1"/>
  <c r="N318" i="1"/>
  <c r="O318" i="1" s="1"/>
  <c r="S318" i="1" s="1"/>
  <c r="N301" i="1"/>
  <c r="O301" i="1" s="1"/>
  <c r="S301" i="1" s="1"/>
  <c r="S290" i="1"/>
  <c r="O268" i="1"/>
  <c r="S268" i="1" s="1"/>
  <c r="N330" i="1"/>
  <c r="O330" i="1" s="1"/>
  <c r="S330" i="1" s="1"/>
  <c r="S298" i="1"/>
  <c r="O299" i="1"/>
  <c r="S299" i="1" s="1"/>
  <c r="O291" i="1"/>
  <c r="S291" i="1" s="1"/>
  <c r="O283" i="1"/>
  <c r="S283" i="1" s="1"/>
  <c r="O275" i="1"/>
  <c r="S275" i="1" s="1"/>
  <c r="O267" i="1"/>
  <c r="O259" i="1"/>
  <c r="S259" i="1" s="1"/>
  <c r="O251" i="1"/>
  <c r="S251" i="1" s="1"/>
  <c r="O243" i="1"/>
  <c r="S243" i="1" s="1"/>
  <c r="O235" i="1"/>
  <c r="S235" i="1" s="1"/>
  <c r="O227" i="1"/>
  <c r="S227" i="1" s="1"/>
  <c r="O219" i="1"/>
  <c r="S219" i="1" s="1"/>
  <c r="O209" i="1"/>
  <c r="S209" i="1" s="1"/>
  <c r="S198" i="1"/>
  <c r="O187" i="1"/>
  <c r="O177" i="1"/>
  <c r="S177" i="1" s="1"/>
  <c r="S166" i="1"/>
  <c r="S156" i="1"/>
  <c r="O155" i="1"/>
  <c r="S155" i="1" s="1"/>
  <c r="O145" i="1"/>
  <c r="S145" i="1" s="1"/>
  <c r="O207" i="1"/>
  <c r="S207" i="1" s="1"/>
  <c r="O197" i="1"/>
  <c r="S197" i="1" s="1"/>
  <c r="S186" i="1"/>
  <c r="O175" i="1"/>
  <c r="S175" i="1" s="1"/>
  <c r="O165" i="1"/>
  <c r="S165" i="1" s="1"/>
  <c r="O143" i="1"/>
  <c r="S143" i="1" s="1"/>
  <c r="O305" i="1"/>
  <c r="S305" i="1" s="1"/>
  <c r="O297" i="1"/>
  <c r="S297" i="1" s="1"/>
  <c r="O289" i="1"/>
  <c r="S289" i="1" s="1"/>
  <c r="O281" i="1"/>
  <c r="S281" i="1" s="1"/>
  <c r="O273" i="1"/>
  <c r="S273" i="1" s="1"/>
  <c r="O265" i="1"/>
  <c r="S265" i="1" s="1"/>
  <c r="O257" i="1"/>
  <c r="S257" i="1" s="1"/>
  <c r="O249" i="1"/>
  <c r="S249" i="1" s="1"/>
  <c r="O241" i="1"/>
  <c r="S241" i="1" s="1"/>
  <c r="O233" i="1"/>
  <c r="S233" i="1" s="1"/>
  <c r="O225" i="1"/>
  <c r="S225" i="1" s="1"/>
  <c r="O217" i="1"/>
  <c r="S217" i="1" s="1"/>
  <c r="O208" i="1"/>
  <c r="S208" i="1" s="1"/>
  <c r="S196" i="1"/>
  <c r="O195" i="1"/>
  <c r="S195" i="1" s="1"/>
  <c r="O185" i="1"/>
  <c r="S185" i="1" s="1"/>
  <c r="O163" i="1"/>
  <c r="S163" i="1" s="1"/>
  <c r="O154" i="1"/>
  <c r="S154" i="1" s="1"/>
  <c r="O153" i="1"/>
  <c r="S153" i="1" s="1"/>
  <c r="O144" i="1"/>
  <c r="S144" i="1" s="1"/>
  <c r="S142" i="1"/>
  <c r="O215" i="1"/>
  <c r="S215" i="1" s="1"/>
  <c r="O206" i="1"/>
  <c r="S206" i="1" s="1"/>
  <c r="O205" i="1"/>
  <c r="S205" i="1" s="1"/>
  <c r="O183" i="1"/>
  <c r="S183" i="1" s="1"/>
  <c r="O174" i="1"/>
  <c r="S174" i="1" s="1"/>
  <c r="O173" i="1"/>
  <c r="S173" i="1" s="1"/>
  <c r="O151" i="1"/>
  <c r="S151" i="1" s="1"/>
  <c r="O142" i="1"/>
  <c r="O141" i="1"/>
  <c r="S141" i="1" s="1"/>
  <c r="O303" i="1"/>
  <c r="S303" i="1" s="1"/>
  <c r="O295" i="1"/>
  <c r="S295" i="1" s="1"/>
  <c r="O287" i="1"/>
  <c r="S287" i="1" s="1"/>
  <c r="O279" i="1"/>
  <c r="S279" i="1" s="1"/>
  <c r="O263" i="1"/>
  <c r="S263" i="1" s="1"/>
  <c r="O255" i="1"/>
  <c r="S255" i="1" s="1"/>
  <c r="O247" i="1"/>
  <c r="S247" i="1" s="1"/>
  <c r="O239" i="1"/>
  <c r="S239" i="1" s="1"/>
  <c r="O231" i="1"/>
  <c r="S231" i="1" s="1"/>
  <c r="O223" i="1"/>
  <c r="S223" i="1" s="1"/>
  <c r="O216" i="1"/>
  <c r="S216" i="1" s="1"/>
  <c r="S214" i="1"/>
  <c r="O203" i="1"/>
  <c r="S203" i="1" s="1"/>
  <c r="O193" i="1"/>
  <c r="S193" i="1" s="1"/>
  <c r="O184" i="1"/>
  <c r="S184" i="1" s="1"/>
  <c r="S182" i="1"/>
  <c r="O171" i="1"/>
  <c r="S171" i="1" s="1"/>
  <c r="O161" i="1"/>
  <c r="S161" i="1" s="1"/>
  <c r="O152" i="1"/>
  <c r="S152" i="1" s="1"/>
  <c r="S150" i="1"/>
  <c r="S222" i="1"/>
  <c r="O213" i="1"/>
  <c r="S213" i="1" s="1"/>
  <c r="S192" i="1"/>
  <c r="O191" i="1"/>
  <c r="S191" i="1" s="1"/>
  <c r="O181" i="1"/>
  <c r="S181" i="1" s="1"/>
  <c r="S170" i="1"/>
  <c r="S160" i="1"/>
  <c r="O159" i="1"/>
  <c r="S159" i="1" s="1"/>
  <c r="O149" i="1"/>
  <c r="S149" i="1" s="1"/>
  <c r="O140" i="1"/>
  <c r="S140" i="1" s="1"/>
  <c r="S138" i="1"/>
  <c r="O211" i="1"/>
  <c r="O201" i="1"/>
  <c r="S201" i="1" s="1"/>
  <c r="S190" i="1"/>
  <c r="S180" i="1"/>
  <c r="O179" i="1"/>
  <c r="S179" i="1" s="1"/>
  <c r="O169" i="1"/>
  <c r="S169" i="1" s="1"/>
  <c r="S158" i="1"/>
  <c r="O147" i="1"/>
  <c r="S147" i="1" s="1"/>
  <c r="O137" i="1"/>
  <c r="S137" i="1" s="1"/>
  <c r="S93" i="1"/>
  <c r="S105" i="1"/>
  <c r="N94" i="1"/>
  <c r="N62" i="1"/>
  <c r="O62" i="1" s="1"/>
  <c r="S62" i="1" s="1"/>
  <c r="S43" i="1"/>
  <c r="N38" i="1"/>
  <c r="O38" i="1" s="1"/>
  <c r="N135" i="1"/>
  <c r="O135" i="1" s="1"/>
  <c r="S135" i="1" s="1"/>
  <c r="N126" i="1"/>
  <c r="O117" i="1"/>
  <c r="S117" i="1" s="1"/>
  <c r="N98" i="1"/>
  <c r="O98" i="1" s="1"/>
  <c r="S98" i="1" s="1"/>
  <c r="N96" i="1"/>
  <c r="O96" i="1" s="1"/>
  <c r="N66" i="1"/>
  <c r="N128" i="1"/>
  <c r="N119" i="1"/>
  <c r="N100" i="1"/>
  <c r="O100" i="1" s="1"/>
  <c r="O89" i="1"/>
  <c r="S89" i="1" s="1"/>
  <c r="N70" i="1"/>
  <c r="O70" i="1" s="1"/>
  <c r="S70" i="1" s="1"/>
  <c r="O57" i="1"/>
  <c r="S57" i="1" s="1"/>
  <c r="N74" i="1"/>
  <c r="O42" i="1"/>
  <c r="O123" i="1"/>
  <c r="S123" i="1" s="1"/>
  <c r="N110" i="1"/>
  <c r="O110" i="1" s="1"/>
  <c r="S110" i="1" s="1"/>
  <c r="N108" i="1"/>
  <c r="O108" i="1" s="1"/>
  <c r="O97" i="1"/>
  <c r="S97" i="1" s="1"/>
  <c r="N95" i="1"/>
  <c r="N78" i="1"/>
  <c r="N76" i="1"/>
  <c r="O76" i="1" s="1"/>
  <c r="O65" i="1"/>
  <c r="S65" i="1" s="1"/>
  <c r="N63" i="1"/>
  <c r="O63" i="1" s="1"/>
  <c r="S63" i="1" s="1"/>
  <c r="N134" i="1"/>
  <c r="O134" i="1" s="1"/>
  <c r="S134" i="1" s="1"/>
  <c r="O129" i="1"/>
  <c r="S129" i="1" s="1"/>
  <c r="O101" i="1"/>
  <c r="S101" i="1" s="1"/>
  <c r="O69" i="1"/>
  <c r="S69" i="1" s="1"/>
  <c r="N136" i="1"/>
  <c r="O136" i="1" s="1"/>
  <c r="S136" i="1" s="1"/>
  <c r="N118" i="1"/>
  <c r="N116" i="1"/>
  <c r="O116" i="1" s="1"/>
  <c r="N103" i="1"/>
  <c r="O103" i="1" s="1"/>
  <c r="S103" i="1" s="1"/>
  <c r="N86" i="1"/>
  <c r="O86" i="1" s="1"/>
  <c r="S86" i="1" s="1"/>
  <c r="N84" i="1"/>
  <c r="O84" i="1" s="1"/>
  <c r="N71" i="1"/>
  <c r="O71" i="1" s="1"/>
  <c r="S71" i="1" s="1"/>
  <c r="N54" i="1"/>
  <c r="O54" i="1" s="1"/>
  <c r="S54" i="1" s="1"/>
  <c r="N52" i="1"/>
  <c r="O52" i="1" s="1"/>
  <c r="O127" i="1"/>
  <c r="S127" i="1" s="1"/>
  <c r="O132" i="1"/>
  <c r="O119" i="1"/>
  <c r="S119" i="1" s="1"/>
  <c r="O115" i="1"/>
  <c r="S115" i="1" s="1"/>
  <c r="O111" i="1"/>
  <c r="S111" i="1" s="1"/>
  <c r="O107" i="1"/>
  <c r="S107" i="1" s="1"/>
  <c r="O99" i="1"/>
  <c r="S99" i="1" s="1"/>
  <c r="O95" i="1"/>
  <c r="S95" i="1" s="1"/>
  <c r="O91" i="1"/>
  <c r="S91" i="1" s="1"/>
  <c r="O87" i="1"/>
  <c r="S87" i="1" s="1"/>
  <c r="O83" i="1"/>
  <c r="S83" i="1" s="1"/>
  <c r="O79" i="1"/>
  <c r="S79" i="1" s="1"/>
  <c r="O75" i="1"/>
  <c r="S75" i="1" s="1"/>
  <c r="O67" i="1"/>
  <c r="S67" i="1" s="1"/>
  <c r="O59" i="1"/>
  <c r="S59" i="1" s="1"/>
  <c r="O55" i="1"/>
  <c r="S55" i="1" s="1"/>
  <c r="O51" i="1"/>
  <c r="S51" i="1" s="1"/>
  <c r="O128" i="1"/>
  <c r="S128" i="1" s="1"/>
  <c r="S132" i="1"/>
  <c r="O124" i="1"/>
  <c r="S124" i="1" s="1"/>
  <c r="S116" i="1"/>
  <c r="S112" i="1"/>
  <c r="S108" i="1"/>
  <c r="S104" i="1"/>
  <c r="S100" i="1"/>
  <c r="S96" i="1"/>
  <c r="S92" i="1"/>
  <c r="S88" i="1"/>
  <c r="S84" i="1"/>
  <c r="S80" i="1"/>
  <c r="S76" i="1"/>
  <c r="S72" i="1"/>
  <c r="S68" i="1"/>
  <c r="S64" i="1"/>
  <c r="S60" i="1"/>
  <c r="S56" i="1"/>
  <c r="S52" i="1"/>
  <c r="S48" i="1"/>
  <c r="O131" i="1"/>
  <c r="S131" i="1" s="1"/>
  <c r="O130" i="1"/>
  <c r="S130" i="1" s="1"/>
  <c r="O126" i="1"/>
  <c r="S126" i="1" s="1"/>
  <c r="O122" i="1"/>
  <c r="S122" i="1" s="1"/>
  <c r="O118" i="1"/>
  <c r="S118" i="1" s="1"/>
  <c r="O114" i="1"/>
  <c r="S114" i="1" s="1"/>
  <c r="O106" i="1"/>
  <c r="S106" i="1" s="1"/>
  <c r="O102" i="1"/>
  <c r="S102" i="1" s="1"/>
  <c r="O94" i="1"/>
  <c r="S94" i="1" s="1"/>
  <c r="O90" i="1"/>
  <c r="S90" i="1" s="1"/>
  <c r="O82" i="1"/>
  <c r="S82" i="1" s="1"/>
  <c r="O78" i="1"/>
  <c r="S78" i="1" s="1"/>
  <c r="O74" i="1"/>
  <c r="S74" i="1" s="1"/>
  <c r="O66" i="1"/>
  <c r="S66" i="1" s="1"/>
  <c r="O58" i="1"/>
  <c r="S58" i="1" s="1"/>
  <c r="O50" i="1"/>
  <c r="S50" i="1" s="1"/>
  <c r="S46" i="1"/>
  <c r="O45" i="1"/>
  <c r="S45" i="1" s="1"/>
  <c r="N47" i="1"/>
  <c r="O47" i="1" s="1"/>
  <c r="S47" i="1" s="1"/>
  <c r="S42" i="1"/>
  <c r="N40" i="1"/>
  <c r="O40" i="1" s="1"/>
  <c r="S40" i="1" s="1"/>
  <c r="S38" i="1"/>
  <c r="N44" i="1"/>
  <c r="N41" i="1"/>
  <c r="O41" i="1" s="1"/>
  <c r="S41" i="1" s="1"/>
  <c r="O37" i="1"/>
  <c r="S37" i="1" s="1"/>
  <c r="O39" i="1"/>
  <c r="S39" i="1" s="1"/>
  <c r="O44" i="1"/>
  <c r="S44" i="1" s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P6" i="1"/>
  <c r="N33" i="1" l="1"/>
  <c r="N16" i="1"/>
  <c r="N32" i="1"/>
  <c r="N17" i="1"/>
  <c r="N25" i="1"/>
  <c r="O25" i="1" s="1"/>
  <c r="S25" i="1" s="1"/>
  <c r="N24" i="1"/>
  <c r="N11" i="1"/>
  <c r="O11" i="1" s="1"/>
  <c r="S11" i="1" s="1"/>
  <c r="N35" i="1"/>
  <c r="O35" i="1" s="1"/>
  <c r="S35" i="1" s="1"/>
  <c r="N19" i="1"/>
  <c r="O19" i="1" s="1"/>
  <c r="S19" i="1" s="1"/>
  <c r="N34" i="1"/>
  <c r="O34" i="1" s="1"/>
  <c r="S34" i="1" s="1"/>
  <c r="N26" i="1"/>
  <c r="O26" i="1" s="1"/>
  <c r="S26" i="1" s="1"/>
  <c r="N18" i="1"/>
  <c r="O18" i="1" s="1"/>
  <c r="S18" i="1" s="1"/>
  <c r="N27" i="1"/>
  <c r="O27" i="1" s="1"/>
  <c r="S27" i="1" s="1"/>
  <c r="N15" i="1"/>
  <c r="O15" i="1" s="1"/>
  <c r="S15" i="1" s="1"/>
  <c r="N22" i="1"/>
  <c r="O22" i="1" s="1"/>
  <c r="S22" i="1" s="1"/>
  <c r="N14" i="1"/>
  <c r="O14" i="1" s="1"/>
  <c r="S14" i="1" s="1"/>
  <c r="N31" i="1"/>
  <c r="N30" i="1"/>
  <c r="O30" i="1" s="1"/>
  <c r="S30" i="1" s="1"/>
  <c r="N23" i="1"/>
  <c r="O23" i="1" s="1"/>
  <c r="S23" i="1" s="1"/>
  <c r="O16" i="1"/>
  <c r="S16" i="1" s="1"/>
  <c r="O31" i="1"/>
  <c r="S31" i="1" s="1"/>
  <c r="N29" i="1"/>
  <c r="O29" i="1" s="1"/>
  <c r="S29" i="1" s="1"/>
  <c r="N21" i="1"/>
  <c r="O21" i="1" s="1"/>
  <c r="S21" i="1" s="1"/>
  <c r="N13" i="1"/>
  <c r="O13" i="1" s="1"/>
  <c r="S13" i="1" s="1"/>
  <c r="N36" i="1"/>
  <c r="O36" i="1" s="1"/>
  <c r="S36" i="1" s="1"/>
  <c r="N28" i="1"/>
  <c r="O28" i="1" s="1"/>
  <c r="S28" i="1" s="1"/>
  <c r="N20" i="1"/>
  <c r="O20" i="1" s="1"/>
  <c r="S20" i="1" s="1"/>
  <c r="N12" i="1"/>
  <c r="O12" i="1" s="1"/>
  <c r="S12" i="1" s="1"/>
  <c r="O33" i="1"/>
  <c r="S33" i="1" s="1"/>
  <c r="N10" i="1"/>
  <c r="O10" i="1" s="1"/>
  <c r="S10" i="1" s="1"/>
  <c r="O17" i="1"/>
  <c r="S17" i="1" s="1"/>
  <c r="O32" i="1"/>
  <c r="S32" i="1" s="1"/>
  <c r="O24" i="1"/>
  <c r="S24" i="1" s="1"/>
  <c r="N9" i="1"/>
  <c r="O9" i="1" s="1"/>
  <c r="S9" i="1" s="1"/>
  <c r="N7" i="1"/>
  <c r="O7" i="1" s="1"/>
  <c r="S7" i="1" s="1"/>
  <c r="N8" i="1"/>
  <c r="O8" i="1" s="1"/>
  <c r="S8" i="1" s="1"/>
  <c r="V346" i="1"/>
  <c r="T346" i="1"/>
  <c r="U346" i="1"/>
  <c r="Q346" i="1" l="1"/>
  <c r="R346" i="1"/>
  <c r="M346" i="1"/>
  <c r="I346" i="1"/>
  <c r="L6" i="1"/>
  <c r="H6" i="1"/>
  <c r="N6" i="1" l="1"/>
  <c r="O6" i="1" s="1"/>
  <c r="S6" i="1" l="1"/>
  <c r="S346" i="1" s="1"/>
  <c r="P346" i="1"/>
</calcChain>
</file>

<file path=xl/sharedStrings.xml><?xml version="1.0" encoding="utf-8"?>
<sst xmlns="http://schemas.openxmlformats.org/spreadsheetml/2006/main" count="28" uniqueCount="27">
  <si>
    <t>Anlage 2 zum Antrag vom:</t>
  </si>
  <si>
    <t xml:space="preserve">Zusätzliche oder bereits aus den Zuschussprogrammen (seit 2020) geförderte Kita-Helfer:innen </t>
  </si>
  <si>
    <t xml:space="preserve">
Aufstockung von Stunden bei vorhandenem Personal    
</t>
  </si>
  <si>
    <t>lfd. Nr.</t>
  </si>
  <si>
    <t>JA-Nr.</t>
  </si>
  <si>
    <t>Name 
Träger</t>
  </si>
  <si>
    <t>Name 
Kindertageseinrichtung</t>
  </si>
  <si>
    <t>Aktenzeichen
LJA</t>
  </si>
  <si>
    <t>abzügl. 
Leistungen 
Dritter 
in €</t>
  </si>
  <si>
    <t>abzügl.
weiterer
öffentl.
Mittel
in €</t>
  </si>
  <si>
    <t>Summe</t>
  </si>
  <si>
    <t>Zuwendungsfähige Monate (ergeben sich automatisch aus dem angegebenen Zeitraum)</t>
  </si>
  <si>
    <t xml:space="preserve">Personalaus-
gaben </t>
  </si>
  <si>
    <t>Anstellungszeit-
raum Beginn (in Bezug zum Durchführungszeitraum)</t>
  </si>
  <si>
    <t>Aufstockungs-
zeitraum (maximal bis Ende Durchführungszeitraum)</t>
  </si>
  <si>
    <t>Personal-
ausgaben</t>
  </si>
  <si>
    <t>Kita-Helferinnen und -Helfern"</t>
  </si>
  <si>
    <t>Anlage 2 zur "Richtlinie zur Gewährung von Zuwendungen zur Förderung von</t>
  </si>
  <si>
    <t>Genehmigung zum vorzeitigen Maßnahmebeginn wird beantragt (X)</t>
  </si>
  <si>
    <t>Aufstockungszeitraum (in Bezug zum Durchführungszeitraum)</t>
  </si>
  <si>
    <t>Anstellungszeitraum Ende (maximal bis Ende Durchführungszeitraum)</t>
  </si>
  <si>
    <t xml:space="preserve">beantragte Zuwendung (maximaler Förderbetrag
gemäß Nr. 5.4.2.2) =  18.000 €  
 pro zuschussberechtigter Kindertageseinrichtung) </t>
  </si>
  <si>
    <t>zuwendungs-fähige Monate</t>
  </si>
  <si>
    <t xml:space="preserve">zuwendungs-fähige 
Gesamt-
ausgaben
in €
</t>
  </si>
  <si>
    <t>davon für HH-Jahr 2024</t>
  </si>
  <si>
    <t>davon für HH-Jahr 2025</t>
  </si>
  <si>
    <t>Überschneidung
Monate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</si>
</sst>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164" formatCode="000"/>
    <numFmt numFmtId="165" formatCode="_-* #,##0.00\ [$€-407]_-;\-* #,##0.00\ [$€-407]_-;_-* &quot;-&quot;??\ [$€-407]_-;_-@_-"/>
    <numFmt numFmtId="166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70">
    <xf numFmtId="0" fontId="0" fillId="0" borderId="0" xfId="0"/>
    <xf numFmtId="164" fontId="4" fillId="0" borderId="6" xfId="0" applyNumberFormat="1" applyFont="1" applyBorder="1" applyProtection="1">
      <protection locked="0"/>
    </xf>
    <xf numFmtId="0" fontId="4" fillId="0" borderId="6" xfId="0" applyFont="1" applyBorder="1" applyProtection="1">
      <protection locked="0"/>
    </xf>
    <xf numFmtId="14" fontId="4" fillId="0" borderId="11" xfId="0" applyNumberFormat="1" applyFont="1" applyBorder="1" applyProtection="1">
      <protection locked="0"/>
    </xf>
    <xf numFmtId="14" fontId="4" fillId="0" borderId="1" xfId="0" applyNumberFormat="1" applyFont="1" applyBorder="1" applyProtection="1">
      <protection locked="0"/>
    </xf>
    <xf numFmtId="166" fontId="4" fillId="0" borderId="13" xfId="0" applyNumberFormat="1" applyFont="1" applyBorder="1" applyProtection="1">
      <protection locked="0"/>
    </xf>
    <xf numFmtId="44" fontId="4" fillId="0" borderId="1" xfId="1" applyFont="1" applyBorder="1" applyProtection="1">
      <protection locked="0"/>
    </xf>
    <xf numFmtId="165" fontId="4" fillId="4" borderId="1" xfId="0" applyNumberFormat="1" applyFont="1" applyFill="1" applyBorder="1" applyAlignment="1" applyProtection="1">
      <alignment horizontal="right"/>
    </xf>
    <xf numFmtId="14" fontId="1" fillId="0" borderId="1" xfId="0" applyNumberFormat="1" applyFont="1" applyBorder="1" applyProtection="1">
      <protection locked="0"/>
    </xf>
    <xf numFmtId="0" fontId="4" fillId="0" borderId="17" xfId="0" applyFont="1" applyBorder="1" applyProtection="1">
      <protection locked="0"/>
    </xf>
    <xf numFmtId="165" fontId="3" fillId="3" borderId="8" xfId="0" applyNumberFormat="1" applyFont="1" applyFill="1" applyBorder="1" applyAlignment="1" applyProtection="1">
      <alignment horizontal="right"/>
    </xf>
    <xf numFmtId="0" fontId="1" fillId="0" borderId="0" xfId="0" applyFont="1" applyProtection="1"/>
    <xf numFmtId="0" fontId="0" fillId="0" borderId="0" xfId="0" applyFont="1" applyProtection="1"/>
    <xf numFmtId="0" fontId="3" fillId="0" borderId="0" xfId="0" applyFont="1" applyProtection="1"/>
    <xf numFmtId="0" fontId="3" fillId="0" borderId="0" xfId="0" applyFont="1" applyFill="1" applyBorder="1" applyAlignment="1" applyProtection="1">
      <alignment vertical="center" wrapText="1"/>
    </xf>
    <xf numFmtId="0" fontId="3" fillId="2" borderId="12" xfId="0" applyFont="1" applyFill="1" applyBorder="1" applyAlignment="1" applyProtection="1">
      <alignment horizontal="center" vertical="center" wrapText="1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wrapText="1"/>
    </xf>
    <xf numFmtId="0" fontId="3" fillId="2" borderId="15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right"/>
    </xf>
    <xf numFmtId="0" fontId="3" fillId="3" borderId="18" xfId="0" applyFont="1" applyFill="1" applyBorder="1" applyAlignment="1" applyProtection="1">
      <alignment horizontal="right"/>
    </xf>
    <xf numFmtId="0" fontId="3" fillId="3" borderId="7" xfId="0" applyFont="1" applyFill="1" applyBorder="1" applyAlignment="1" applyProtection="1">
      <alignment horizontal="right"/>
    </xf>
    <xf numFmtId="0" fontId="3" fillId="3" borderId="8" xfId="0" applyFont="1" applyFill="1" applyBorder="1" applyAlignment="1" applyProtection="1">
      <alignment horizontal="right"/>
    </xf>
    <xf numFmtId="165" fontId="3" fillId="3" borderId="9" xfId="0" applyNumberFormat="1" applyFont="1" applyFill="1" applyBorder="1" applyAlignment="1" applyProtection="1">
      <alignment horizontal="right"/>
    </xf>
    <xf numFmtId="0" fontId="5" fillId="5" borderId="15" xfId="0" applyFont="1" applyFill="1" applyBorder="1" applyProtection="1"/>
    <xf numFmtId="164" fontId="4" fillId="0" borderId="19" xfId="0" applyNumberFormat="1" applyFont="1" applyBorder="1" applyProtection="1">
      <protection locked="0"/>
    </xf>
    <xf numFmtId="0" fontId="4" fillId="0" borderId="19" xfId="0" applyFont="1" applyBorder="1" applyProtection="1">
      <protection locked="0"/>
    </xf>
    <xf numFmtId="0" fontId="4" fillId="0" borderId="20" xfId="0" applyFont="1" applyBorder="1" applyProtection="1">
      <protection locked="0"/>
    </xf>
    <xf numFmtId="44" fontId="4" fillId="0" borderId="15" xfId="1" applyFont="1" applyBorder="1" applyProtection="1">
      <protection locked="0"/>
    </xf>
    <xf numFmtId="0" fontId="5" fillId="5" borderId="1" xfId="0" applyFont="1" applyFill="1" applyBorder="1" applyProtection="1"/>
    <xf numFmtId="0" fontId="3" fillId="0" borderId="0" xfId="0" applyFont="1" applyFill="1" applyBorder="1" applyAlignment="1" applyProtection="1">
      <alignment horizontal="center" vertical="center" wrapText="1"/>
    </xf>
    <xf numFmtId="14" fontId="4" fillId="0" borderId="22" xfId="0" applyNumberFormat="1" applyFont="1" applyBorder="1" applyProtection="1">
      <protection locked="0"/>
    </xf>
    <xf numFmtId="14" fontId="4" fillId="0" borderId="5" xfId="0" applyNumberFormat="1" applyFont="1" applyBorder="1" applyProtection="1">
      <protection locked="0"/>
    </xf>
    <xf numFmtId="165" fontId="4" fillId="4" borderId="25" xfId="0" applyNumberFormat="1" applyFont="1" applyFill="1" applyBorder="1" applyAlignment="1" applyProtection="1">
      <alignment horizontal="right"/>
    </xf>
    <xf numFmtId="0" fontId="3" fillId="3" borderId="16" xfId="0" applyFont="1" applyFill="1" applyBorder="1" applyAlignment="1" applyProtection="1">
      <alignment horizontal="center" vertical="center" wrapText="1"/>
    </xf>
    <xf numFmtId="0" fontId="3" fillId="3" borderId="22" xfId="0" applyFont="1" applyFill="1" applyBorder="1" applyAlignment="1" applyProtection="1">
      <alignment horizontal="center" vertical="center" wrapText="1"/>
    </xf>
    <xf numFmtId="0" fontId="3" fillId="3" borderId="15" xfId="0" applyFont="1" applyFill="1" applyBorder="1" applyAlignment="1" applyProtection="1">
      <alignment horizontal="center" vertical="center" wrapText="1"/>
    </xf>
    <xf numFmtId="14" fontId="4" fillId="0" borderId="28" xfId="0" applyNumberFormat="1" applyFont="1" applyBorder="1" applyProtection="1">
      <protection locked="0"/>
    </xf>
    <xf numFmtId="0" fontId="3" fillId="3" borderId="25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vertical="center" wrapText="1"/>
    </xf>
    <xf numFmtId="0" fontId="4" fillId="0" borderId="5" xfId="0" applyFont="1" applyBorder="1" applyProtection="1"/>
    <xf numFmtId="0" fontId="4" fillId="0" borderId="21" xfId="0" applyFont="1" applyBorder="1" applyProtection="1"/>
    <xf numFmtId="1" fontId="4" fillId="0" borderId="26" xfId="0" applyNumberFormat="1" applyFont="1" applyBorder="1" applyProtection="1"/>
    <xf numFmtId="1" fontId="4" fillId="0" borderId="1" xfId="0" applyNumberFormat="1" applyFont="1" applyBorder="1" applyProtection="1"/>
    <xf numFmtId="0" fontId="1" fillId="0" borderId="0" xfId="0" applyFont="1" applyAlignment="1" applyProtection="1">
      <alignment horizontal="right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44" fontId="4" fillId="0" borderId="25" xfId="1" applyFont="1" applyFill="1" applyBorder="1" applyAlignment="1" applyProtection="1">
      <alignment horizontal="right"/>
      <protection locked="0"/>
    </xf>
    <xf numFmtId="44" fontId="4" fillId="0" borderId="10" xfId="1" applyFont="1" applyFill="1" applyBorder="1" applyAlignment="1" applyProtection="1">
      <alignment horizontal="right"/>
      <protection locked="0"/>
    </xf>
    <xf numFmtId="0" fontId="3" fillId="2" borderId="2" xfId="0" applyFont="1" applyFill="1" applyBorder="1" applyAlignment="1" applyProtection="1">
      <alignment horizontal="center" vertical="center" wrapText="1"/>
    </xf>
    <xf numFmtId="1" fontId="4" fillId="0" borderId="23" xfId="0" applyNumberFormat="1" applyFont="1" applyBorder="1" applyProtection="1"/>
    <xf numFmtId="165" fontId="3" fillId="3" borderId="7" xfId="0" applyNumberFormat="1" applyFont="1" applyFill="1" applyBorder="1" applyAlignment="1" applyProtection="1">
      <alignment horizontal="right"/>
    </xf>
    <xf numFmtId="2" fontId="3" fillId="3" borderId="9" xfId="0" applyNumberFormat="1" applyFont="1" applyFill="1" applyBorder="1" applyAlignment="1" applyProtection="1">
      <alignment horizontal="right"/>
    </xf>
    <xf numFmtId="166" fontId="4" fillId="4" borderId="22" xfId="0" applyNumberFormat="1" applyFont="1" applyFill="1" applyBorder="1" applyProtection="1"/>
    <xf numFmtId="166" fontId="4" fillId="4" borderId="1" xfId="0" applyNumberFormat="1" applyFont="1" applyFill="1" applyBorder="1" applyProtection="1"/>
    <xf numFmtId="166" fontId="0" fillId="0" borderId="0" xfId="0" applyNumberFormat="1" applyFont="1" applyProtection="1"/>
    <xf numFmtId="44" fontId="0" fillId="0" borderId="0" xfId="0" applyNumberFormat="1" applyFont="1" applyProtection="1"/>
    <xf numFmtId="166" fontId="4" fillId="0" borderId="24" xfId="0" applyNumberFormat="1" applyFont="1" applyBorder="1" applyProtection="1">
      <protection locked="0"/>
    </xf>
    <xf numFmtId="166" fontId="4" fillId="0" borderId="27" xfId="0" applyNumberFormat="1" applyFont="1" applyBorder="1" applyProtection="1">
      <protection locked="0"/>
    </xf>
    <xf numFmtId="14" fontId="4" fillId="0" borderId="12" xfId="0" applyNumberFormat="1" applyFont="1" applyBorder="1" applyProtection="1">
      <protection locked="0"/>
    </xf>
    <xf numFmtId="166" fontId="4" fillId="0" borderId="29" xfId="0" applyNumberFormat="1" applyFont="1" applyBorder="1" applyProtection="1">
      <protection locked="0"/>
    </xf>
    <xf numFmtId="0" fontId="3" fillId="3" borderId="7" xfId="0" applyFont="1" applyFill="1" applyBorder="1" applyAlignment="1" applyProtection="1">
      <alignment horizontal="center" vertical="center" wrapText="1"/>
    </xf>
    <xf numFmtId="0" fontId="3" fillId="3" borderId="8" xfId="0" applyFont="1" applyFill="1" applyBorder="1" applyAlignment="1" applyProtection="1">
      <alignment horizontal="center" vertical="center" wrapText="1"/>
    </xf>
    <xf numFmtId="0" fontId="3" fillId="3" borderId="9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46"/>
  <sheetViews>
    <sheetView tabSelected="1" topLeftCell="A307" zoomScale="85" zoomScaleNormal="85" workbookViewId="0">
      <selection activeCell="M322" sqref="M322"/>
    </sheetView>
  </sheetViews>
  <sheetFormatPr baseColWidth="10" defaultColWidth="11.42578125" defaultRowHeight="15" x14ac:dyDescent="0.25"/>
  <cols>
    <col min="1" max="1" width="7.5703125" style="12" customWidth="1"/>
    <col min="2" max="2" width="6.5703125" style="12" customWidth="1"/>
    <col min="3" max="3" width="29.5703125" style="12" customWidth="1"/>
    <col min="4" max="4" width="26" style="12" customWidth="1"/>
    <col min="5" max="5" width="18.42578125" style="12" bestFit="1" customWidth="1"/>
    <col min="6" max="7" width="20.28515625" style="12" bestFit="1" customWidth="1"/>
    <col min="8" max="8" width="17.5703125" style="12" customWidth="1"/>
    <col min="9" max="9" width="17.7109375" style="12" bestFit="1" customWidth="1"/>
    <col min="10" max="10" width="18.28515625" style="12" bestFit="1" customWidth="1"/>
    <col min="11" max="11" width="20.7109375" style="12" bestFit="1" customWidth="1"/>
    <col min="12" max="12" width="17.7109375" style="12" customWidth="1"/>
    <col min="13" max="13" width="16.28515625" style="12" customWidth="1"/>
    <col min="14" max="15" width="16.28515625" style="12" hidden="1" customWidth="1"/>
    <col min="16" max="16" width="16.7109375" style="12" customWidth="1"/>
    <col min="17" max="17" width="13.28515625" style="12" customWidth="1"/>
    <col min="18" max="18" width="12" style="12" bestFit="1" customWidth="1"/>
    <col min="19" max="19" width="29" style="12" customWidth="1"/>
    <col min="20" max="20" width="15.28515625" style="12" customWidth="1"/>
    <col min="21" max="21" width="15.7109375" style="12" customWidth="1"/>
    <col min="22" max="22" width="18.7109375" style="12" bestFit="1" customWidth="1"/>
    <col min="23" max="23" width="11.42578125" style="12"/>
    <col min="24" max="24" width="12.7109375" style="12" bestFit="1" customWidth="1"/>
    <col min="25" max="16384" width="11.42578125" style="12"/>
  </cols>
  <sheetData>
    <row r="1" spans="1:27" x14ac:dyDescent="0.25">
      <c r="A1" s="11" t="s">
        <v>17</v>
      </c>
    </row>
    <row r="2" spans="1:27" x14ac:dyDescent="0.25">
      <c r="A2" s="11" t="s">
        <v>16</v>
      </c>
    </row>
    <row r="3" spans="1:27" s="11" customFormat="1" ht="15.75" thickBot="1" x14ac:dyDescent="0.3">
      <c r="A3" s="11" t="s">
        <v>0</v>
      </c>
      <c r="D3" s="8"/>
    </row>
    <row r="4" spans="1:27" s="13" customFormat="1" ht="48.75" customHeight="1" thickBot="1" x14ac:dyDescent="0.25">
      <c r="F4" s="64" t="s">
        <v>1</v>
      </c>
      <c r="G4" s="65"/>
      <c r="H4" s="65"/>
      <c r="I4" s="66"/>
      <c r="J4" s="67" t="s">
        <v>2</v>
      </c>
      <c r="K4" s="68"/>
      <c r="L4" s="68"/>
      <c r="M4" s="69"/>
      <c r="N4" s="32"/>
      <c r="O4" s="32"/>
      <c r="P4" s="14"/>
    </row>
    <row r="5" spans="1:27" s="13" customFormat="1" ht="84.75" customHeight="1" thickBot="1" x14ac:dyDescent="0.25">
      <c r="A5" s="15" t="s">
        <v>3</v>
      </c>
      <c r="B5" s="15" t="s">
        <v>4</v>
      </c>
      <c r="C5" s="15" t="s">
        <v>5</v>
      </c>
      <c r="D5" s="15" t="s">
        <v>6</v>
      </c>
      <c r="E5" s="16" t="s">
        <v>7</v>
      </c>
      <c r="F5" s="18" t="s">
        <v>13</v>
      </c>
      <c r="G5" s="19" t="s">
        <v>20</v>
      </c>
      <c r="H5" s="19" t="s">
        <v>11</v>
      </c>
      <c r="I5" s="20" t="s">
        <v>12</v>
      </c>
      <c r="J5" s="18" t="s">
        <v>19</v>
      </c>
      <c r="K5" s="19" t="s">
        <v>14</v>
      </c>
      <c r="L5" s="19" t="s">
        <v>11</v>
      </c>
      <c r="M5" s="20" t="s">
        <v>15</v>
      </c>
      <c r="N5" s="52" t="s">
        <v>26</v>
      </c>
      <c r="O5" s="17" t="s">
        <v>22</v>
      </c>
      <c r="P5" s="37" t="s">
        <v>23</v>
      </c>
      <c r="Q5" s="37" t="s">
        <v>8</v>
      </c>
      <c r="R5" s="38" t="s">
        <v>9</v>
      </c>
      <c r="S5" s="38" t="s">
        <v>21</v>
      </c>
      <c r="T5" s="40" t="s">
        <v>24</v>
      </c>
      <c r="U5" s="40" t="s">
        <v>25</v>
      </c>
      <c r="V5" s="36" t="s">
        <v>18</v>
      </c>
      <c r="W5" s="41"/>
      <c r="X5" s="42"/>
      <c r="Y5" s="42"/>
      <c r="Z5" s="42"/>
      <c r="AA5" s="42"/>
    </row>
    <row r="6" spans="1:27" x14ac:dyDescent="0.25">
      <c r="A6" s="43">
        <v>1</v>
      </c>
      <c r="B6" s="1"/>
      <c r="C6" s="2"/>
      <c r="D6" s="2"/>
      <c r="E6" s="9"/>
      <c r="F6" s="34"/>
      <c r="G6" s="33"/>
      <c r="H6" s="26">
        <f>IF(OR(F6="",G6=""),0,DATEDIF(F6,G6,"m")+IF(DAY(G6)&gt;=1,1,0)+IF(AND(DATEDIF(F6,G6,"M")&lt;1,MONTH(F6)&lt;&gt;MONTH(G6)),1,0)+IF(AND(DATEDIF(F6,G6,"M")&gt;=1,MONTH(F6)&lt;&gt;MONTH(G6),DAY(G6)&lt;DAY(F6)),1,0))</f>
        <v>0</v>
      </c>
      <c r="I6" s="60"/>
      <c r="J6" s="34"/>
      <c r="K6" s="33"/>
      <c r="L6" s="26">
        <f>IF(OR(J6="",K6=""),0,DATEDIF(J6,K6,"m")+IF(DAY(K6)&gt;=1,1,0)+IF(AND(DATEDIF(J6,K6,"M")&lt;1,MONTH(J6)&lt;&gt;MONTH(K6)),1,0)+IF(AND(DATEDIF(J6,K6,"M")&gt;=1,MONTH(J6)&lt;&gt;MONTH(K6),DAY(K6)&lt;DAY(J6)),1,0))</f>
        <v>0</v>
      </c>
      <c r="M6" s="60"/>
      <c r="N6" s="45">
        <f>IF(AND(H6&lt;&gt;0,L6&lt;&gt;0),IF(AND(MAX(F6,J6)&lt;=MIN(G6,K6)),DATEDIF(MAX(F6,J6),MIN(G6,K6),"m")+IF(DAY(MIN(G6,K6))&gt;=1,1,0),0)+IF(OR(AND(MONTH(F6)=MONTH(J6),MONTH(F6)=MONTH(K6)),AND(MONTH(G6)=MONTH(J6),MONTH(G6)=MONTH(K6))),1,0),0)</f>
        <v>0</v>
      </c>
      <c r="O6" s="53">
        <f>IF(H6+L6-N6&lt;12,H6+L6-N6,12)</f>
        <v>0</v>
      </c>
      <c r="P6" s="56">
        <f>I6+M6</f>
        <v>0</v>
      </c>
      <c r="Q6" s="30"/>
      <c r="R6" s="30"/>
      <c r="S6" s="35">
        <f>IF(P6-Q6-R6&lt;=O6*1500,P6,O6*1500)-IF(Q6+R6&gt;=(P6-(O6*1500)),Q6+R6,0)</f>
        <v>0</v>
      </c>
      <c r="T6" s="50"/>
      <c r="U6" s="50"/>
      <c r="V6" s="48"/>
      <c r="X6" s="58"/>
      <c r="Y6" s="59"/>
    </row>
    <row r="7" spans="1:27" x14ac:dyDescent="0.25">
      <c r="A7" s="44">
        <v>2</v>
      </c>
      <c r="B7" s="27"/>
      <c r="C7" s="28"/>
      <c r="D7" s="28"/>
      <c r="E7" s="29"/>
      <c r="F7" s="39"/>
      <c r="G7" s="62"/>
      <c r="H7" s="31">
        <f t="shared" ref="H7:H37" si="0">IF(OR(F7="",G7=""),0,DATEDIF(F7,G7,"m")+IF(DAY(G7)&gt;=1,1,0)+IF(AND(DATEDIF(F7,G7,"M")&lt;1,MONTH(F7)&lt;&gt;MONTH(G7)),1,0)+IF(AND(DATEDIF(F7,G7,"M")&gt;=1,MONTH(F7)&lt;&gt;MONTH(G7),DAY(G7)&lt;DAY(F7)),1,0))</f>
        <v>0</v>
      </c>
      <c r="I7" s="61"/>
      <c r="J7" s="39"/>
      <c r="K7" s="62"/>
      <c r="L7" s="31">
        <f t="shared" ref="L7:L37" si="1">IF(OR(J7="",K7=""),0,DATEDIF(J7,K7,"m")+IF(DAY(K7)&gt;=1,1,0)+IF(AND(DATEDIF(J7,K7,"M")&lt;1,MONTH(J7)&lt;&gt;MONTH(K7)),1,0)+IF(AND(DATEDIF(J7,K7,"M")&gt;=1,MONTH(J7)&lt;&gt;MONTH(K7),DAY(K7)&lt;DAY(J7)),1,0))</f>
        <v>0</v>
      </c>
      <c r="M7" s="63"/>
      <c r="N7" s="45">
        <f t="shared" ref="N7:N37" si="2">IF(AND(H7&lt;&gt;0,L7&lt;&gt;0),IF(AND(MAX(F7,J7)&lt;=MIN(G7,K7)),DATEDIF(MAX(F7,J7),MIN(G7,K7),"m")+IF(DAY(MIN(G7,K7))&gt;=1,1,0),0)+IF(OR(AND(MONTH(F7)=MONTH(J7),MONTH(F7)=MONTH(K7)),AND(MONTH(G7)=MONTH(J7),MONTH(G7)=MONTH(K7))),1,0),0)</f>
        <v>0</v>
      </c>
      <c r="O7" s="46">
        <f t="shared" ref="O7:O37" si="3">IF(H7+L7-N7&lt;12,H7+L7-N7,12)</f>
        <v>0</v>
      </c>
      <c r="P7" s="57">
        <f t="shared" ref="P7:P37" si="4">I7+M7</f>
        <v>0</v>
      </c>
      <c r="Q7" s="6"/>
      <c r="R7" s="6"/>
      <c r="S7" s="7">
        <f t="shared" ref="S7:S37" si="5">IF(P7-Q7-R7&lt;=O7*1500,P7,O7*1500)-IF(Q7+R7&gt;=(P7-(O7*1500)),Q7+R7,0)</f>
        <v>0</v>
      </c>
      <c r="T7" s="51"/>
      <c r="U7" s="51"/>
      <c r="V7" s="49"/>
      <c r="X7" s="58"/>
      <c r="Y7" s="59"/>
    </row>
    <row r="8" spans="1:27" x14ac:dyDescent="0.25">
      <c r="A8" s="44">
        <v>3</v>
      </c>
      <c r="B8" s="27"/>
      <c r="C8" s="28"/>
      <c r="D8" s="28"/>
      <c r="E8" s="29"/>
      <c r="F8" s="3"/>
      <c r="G8" s="4"/>
      <c r="H8" s="31">
        <f t="shared" si="0"/>
        <v>0</v>
      </c>
      <c r="I8" s="61"/>
      <c r="J8" s="3"/>
      <c r="K8" s="4"/>
      <c r="L8" s="31">
        <f t="shared" si="1"/>
        <v>0</v>
      </c>
      <c r="M8" s="5"/>
      <c r="N8" s="45">
        <f t="shared" si="2"/>
        <v>0</v>
      </c>
      <c r="O8" s="46">
        <f t="shared" si="3"/>
        <v>0</v>
      </c>
      <c r="P8" s="57">
        <f t="shared" si="4"/>
        <v>0</v>
      </c>
      <c r="Q8" s="6"/>
      <c r="R8" s="6"/>
      <c r="S8" s="7">
        <f t="shared" si="5"/>
        <v>0</v>
      </c>
      <c r="T8" s="51"/>
      <c r="U8" s="51"/>
      <c r="V8" s="49"/>
      <c r="X8" s="58"/>
      <c r="Y8" s="59"/>
    </row>
    <row r="9" spans="1:27" x14ac:dyDescent="0.25">
      <c r="A9" s="44">
        <v>4</v>
      </c>
      <c r="B9" s="27"/>
      <c r="C9" s="28"/>
      <c r="D9" s="28"/>
      <c r="E9" s="29"/>
      <c r="F9" s="39"/>
      <c r="G9" s="4"/>
      <c r="H9" s="31">
        <f t="shared" si="0"/>
        <v>0</v>
      </c>
      <c r="I9" s="61"/>
      <c r="J9" s="3"/>
      <c r="K9" s="4"/>
      <c r="L9" s="31">
        <f t="shared" si="1"/>
        <v>0</v>
      </c>
      <c r="M9" s="5"/>
      <c r="N9" s="45">
        <f t="shared" si="2"/>
        <v>0</v>
      </c>
      <c r="O9" s="46">
        <f t="shared" si="3"/>
        <v>0</v>
      </c>
      <c r="P9" s="57">
        <f t="shared" si="4"/>
        <v>0</v>
      </c>
      <c r="Q9" s="6"/>
      <c r="R9" s="6"/>
      <c r="S9" s="7">
        <f t="shared" si="5"/>
        <v>0</v>
      </c>
      <c r="T9" s="51"/>
      <c r="U9" s="51"/>
      <c r="V9" s="49"/>
      <c r="X9" s="58"/>
      <c r="Y9" s="59"/>
    </row>
    <row r="10" spans="1:27" x14ac:dyDescent="0.25">
      <c r="A10" s="44">
        <v>5</v>
      </c>
      <c r="B10" s="27"/>
      <c r="C10" s="28"/>
      <c r="D10" s="28"/>
      <c r="E10" s="29"/>
      <c r="F10" s="3"/>
      <c r="G10" s="4"/>
      <c r="H10" s="31">
        <f t="shared" si="0"/>
        <v>0</v>
      </c>
      <c r="I10" s="61"/>
      <c r="J10" s="39"/>
      <c r="K10" s="4"/>
      <c r="L10" s="31">
        <f t="shared" si="1"/>
        <v>0</v>
      </c>
      <c r="M10" s="5"/>
      <c r="N10" s="45">
        <f t="shared" si="2"/>
        <v>0</v>
      </c>
      <c r="O10" s="46">
        <f t="shared" si="3"/>
        <v>0</v>
      </c>
      <c r="P10" s="57">
        <f t="shared" si="4"/>
        <v>0</v>
      </c>
      <c r="Q10" s="6"/>
      <c r="R10" s="6"/>
      <c r="S10" s="7">
        <f t="shared" si="5"/>
        <v>0</v>
      </c>
      <c r="T10" s="51"/>
      <c r="U10" s="51"/>
      <c r="V10" s="49"/>
    </row>
    <row r="11" spans="1:27" x14ac:dyDescent="0.25">
      <c r="A11" s="44">
        <v>6</v>
      </c>
      <c r="B11" s="27"/>
      <c r="C11" s="28"/>
      <c r="D11" s="28"/>
      <c r="E11" s="29"/>
      <c r="F11" s="3"/>
      <c r="G11" s="4"/>
      <c r="H11" s="31">
        <f t="shared" si="0"/>
        <v>0</v>
      </c>
      <c r="I11" s="61"/>
      <c r="J11" s="39"/>
      <c r="K11" s="4"/>
      <c r="L11" s="31">
        <f t="shared" si="1"/>
        <v>0</v>
      </c>
      <c r="M11" s="5"/>
      <c r="N11" s="45">
        <f t="shared" si="2"/>
        <v>0</v>
      </c>
      <c r="O11" s="46">
        <f t="shared" si="3"/>
        <v>0</v>
      </c>
      <c r="P11" s="57">
        <f t="shared" si="4"/>
        <v>0</v>
      </c>
      <c r="Q11" s="6"/>
      <c r="R11" s="6"/>
      <c r="S11" s="7">
        <f t="shared" si="5"/>
        <v>0</v>
      </c>
      <c r="T11" s="51"/>
      <c r="U11" s="51"/>
      <c r="V11" s="49"/>
    </row>
    <row r="12" spans="1:27" x14ac:dyDescent="0.25">
      <c r="A12" s="44">
        <v>7</v>
      </c>
      <c r="B12" s="27"/>
      <c r="C12" s="28"/>
      <c r="D12" s="28"/>
      <c r="E12" s="29"/>
      <c r="F12" s="3"/>
      <c r="G12" s="4"/>
      <c r="H12" s="31">
        <f t="shared" si="0"/>
        <v>0</v>
      </c>
      <c r="I12" s="61"/>
      <c r="J12" s="39"/>
      <c r="K12" s="4"/>
      <c r="L12" s="31">
        <f t="shared" si="1"/>
        <v>0</v>
      </c>
      <c r="M12" s="5"/>
      <c r="N12" s="45">
        <f t="shared" si="2"/>
        <v>0</v>
      </c>
      <c r="O12" s="46">
        <f t="shared" si="3"/>
        <v>0</v>
      </c>
      <c r="P12" s="57">
        <f t="shared" si="4"/>
        <v>0</v>
      </c>
      <c r="Q12" s="6"/>
      <c r="R12" s="6"/>
      <c r="S12" s="7">
        <f t="shared" si="5"/>
        <v>0</v>
      </c>
      <c r="T12" s="51"/>
      <c r="U12" s="51"/>
      <c r="V12" s="49"/>
    </row>
    <row r="13" spans="1:27" x14ac:dyDescent="0.25">
      <c r="A13" s="44">
        <v>8</v>
      </c>
      <c r="B13" s="27"/>
      <c r="C13" s="28"/>
      <c r="D13" s="28"/>
      <c r="E13" s="29"/>
      <c r="F13" s="3"/>
      <c r="G13" s="4"/>
      <c r="H13" s="31">
        <f t="shared" si="0"/>
        <v>0</v>
      </c>
      <c r="I13" s="61"/>
      <c r="J13" s="39"/>
      <c r="K13" s="4"/>
      <c r="L13" s="31">
        <f t="shared" si="1"/>
        <v>0</v>
      </c>
      <c r="M13" s="5"/>
      <c r="N13" s="45">
        <f t="shared" si="2"/>
        <v>0</v>
      </c>
      <c r="O13" s="46">
        <f t="shared" si="3"/>
        <v>0</v>
      </c>
      <c r="P13" s="57">
        <f t="shared" si="4"/>
        <v>0</v>
      </c>
      <c r="Q13" s="6"/>
      <c r="R13" s="6"/>
      <c r="S13" s="7">
        <f t="shared" si="5"/>
        <v>0</v>
      </c>
      <c r="T13" s="51"/>
      <c r="U13" s="51"/>
      <c r="V13" s="49"/>
    </row>
    <row r="14" spans="1:27" x14ac:dyDescent="0.25">
      <c r="A14" s="44">
        <v>9</v>
      </c>
      <c r="B14" s="27"/>
      <c r="C14" s="28"/>
      <c r="D14" s="28"/>
      <c r="E14" s="29"/>
      <c r="F14" s="3"/>
      <c r="G14" s="4"/>
      <c r="H14" s="31">
        <f t="shared" si="0"/>
        <v>0</v>
      </c>
      <c r="I14" s="61"/>
      <c r="J14" s="39"/>
      <c r="K14" s="4"/>
      <c r="L14" s="31">
        <f t="shared" si="1"/>
        <v>0</v>
      </c>
      <c r="M14" s="5"/>
      <c r="N14" s="45">
        <f t="shared" si="2"/>
        <v>0</v>
      </c>
      <c r="O14" s="46">
        <f t="shared" si="3"/>
        <v>0</v>
      </c>
      <c r="P14" s="57">
        <f t="shared" si="4"/>
        <v>0</v>
      </c>
      <c r="Q14" s="6"/>
      <c r="R14" s="6"/>
      <c r="S14" s="7">
        <f t="shared" si="5"/>
        <v>0</v>
      </c>
      <c r="T14" s="51"/>
      <c r="U14" s="51"/>
      <c r="V14" s="49"/>
    </row>
    <row r="15" spans="1:27" x14ac:dyDescent="0.25">
      <c r="A15" s="44">
        <v>10</v>
      </c>
      <c r="B15" s="27"/>
      <c r="C15" s="28"/>
      <c r="D15" s="28"/>
      <c r="E15" s="29"/>
      <c r="F15" s="3"/>
      <c r="G15" s="4"/>
      <c r="H15" s="31">
        <f t="shared" si="0"/>
        <v>0</v>
      </c>
      <c r="I15" s="61"/>
      <c r="J15" s="39"/>
      <c r="K15" s="4"/>
      <c r="L15" s="31">
        <f t="shared" si="1"/>
        <v>0</v>
      </c>
      <c r="M15" s="5"/>
      <c r="N15" s="45">
        <f t="shared" si="2"/>
        <v>0</v>
      </c>
      <c r="O15" s="46">
        <f t="shared" si="3"/>
        <v>0</v>
      </c>
      <c r="P15" s="57">
        <f t="shared" si="4"/>
        <v>0</v>
      </c>
      <c r="Q15" s="6"/>
      <c r="R15" s="6"/>
      <c r="S15" s="7">
        <f t="shared" si="5"/>
        <v>0</v>
      </c>
      <c r="T15" s="51"/>
      <c r="U15" s="51"/>
      <c r="V15" s="49"/>
    </row>
    <row r="16" spans="1:27" x14ac:dyDescent="0.25">
      <c r="A16" s="44">
        <v>11</v>
      </c>
      <c r="B16" s="27"/>
      <c r="C16" s="28"/>
      <c r="D16" s="28"/>
      <c r="E16" s="29"/>
      <c r="F16" s="3"/>
      <c r="G16" s="4"/>
      <c r="H16" s="31">
        <f t="shared" si="0"/>
        <v>0</v>
      </c>
      <c r="I16" s="61"/>
      <c r="J16" s="39"/>
      <c r="K16" s="4"/>
      <c r="L16" s="31">
        <f t="shared" si="1"/>
        <v>0</v>
      </c>
      <c r="M16" s="5"/>
      <c r="N16" s="45">
        <f t="shared" si="2"/>
        <v>0</v>
      </c>
      <c r="O16" s="46">
        <f t="shared" si="3"/>
        <v>0</v>
      </c>
      <c r="P16" s="57">
        <f t="shared" si="4"/>
        <v>0</v>
      </c>
      <c r="Q16" s="6"/>
      <c r="R16" s="6"/>
      <c r="S16" s="7">
        <f t="shared" si="5"/>
        <v>0</v>
      </c>
      <c r="T16" s="51"/>
      <c r="U16" s="51"/>
      <c r="V16" s="49"/>
    </row>
    <row r="17" spans="1:22" x14ac:dyDescent="0.25">
      <c r="A17" s="44">
        <v>12</v>
      </c>
      <c r="B17" s="27"/>
      <c r="C17" s="28"/>
      <c r="D17" s="28"/>
      <c r="E17" s="29"/>
      <c r="F17" s="3"/>
      <c r="G17" s="4"/>
      <c r="H17" s="31">
        <f t="shared" si="0"/>
        <v>0</v>
      </c>
      <c r="I17" s="61"/>
      <c r="J17" s="39"/>
      <c r="K17" s="4"/>
      <c r="L17" s="31">
        <f t="shared" si="1"/>
        <v>0</v>
      </c>
      <c r="M17" s="5"/>
      <c r="N17" s="45">
        <f t="shared" si="2"/>
        <v>0</v>
      </c>
      <c r="O17" s="46">
        <f t="shared" si="3"/>
        <v>0</v>
      </c>
      <c r="P17" s="57">
        <f t="shared" si="4"/>
        <v>0</v>
      </c>
      <c r="Q17" s="6"/>
      <c r="R17" s="6"/>
      <c r="S17" s="7">
        <f t="shared" si="5"/>
        <v>0</v>
      </c>
      <c r="T17" s="51"/>
      <c r="U17" s="51"/>
      <c r="V17" s="49"/>
    </row>
    <row r="18" spans="1:22" x14ac:dyDescent="0.25">
      <c r="A18" s="44">
        <v>13</v>
      </c>
      <c r="B18" s="27"/>
      <c r="C18" s="28"/>
      <c r="D18" s="28"/>
      <c r="E18" s="29"/>
      <c r="F18" s="3"/>
      <c r="G18" s="4"/>
      <c r="H18" s="31">
        <f t="shared" si="0"/>
        <v>0</v>
      </c>
      <c r="I18" s="61"/>
      <c r="J18" s="39"/>
      <c r="K18" s="4"/>
      <c r="L18" s="31">
        <f t="shared" si="1"/>
        <v>0</v>
      </c>
      <c r="M18" s="5"/>
      <c r="N18" s="45">
        <f t="shared" si="2"/>
        <v>0</v>
      </c>
      <c r="O18" s="46">
        <f t="shared" si="3"/>
        <v>0</v>
      </c>
      <c r="P18" s="57">
        <f t="shared" si="4"/>
        <v>0</v>
      </c>
      <c r="Q18" s="6"/>
      <c r="R18" s="6"/>
      <c r="S18" s="7">
        <f t="shared" si="5"/>
        <v>0</v>
      </c>
      <c r="T18" s="51"/>
      <c r="U18" s="51"/>
      <c r="V18" s="49"/>
    </row>
    <row r="19" spans="1:22" x14ac:dyDescent="0.25">
      <c r="A19" s="44">
        <v>14</v>
      </c>
      <c r="B19" s="27"/>
      <c r="C19" s="28"/>
      <c r="D19" s="28"/>
      <c r="E19" s="29"/>
      <c r="F19" s="3"/>
      <c r="G19" s="4"/>
      <c r="H19" s="31">
        <f t="shared" si="0"/>
        <v>0</v>
      </c>
      <c r="I19" s="61"/>
      <c r="J19" s="39"/>
      <c r="K19" s="4"/>
      <c r="L19" s="31">
        <f t="shared" si="1"/>
        <v>0</v>
      </c>
      <c r="M19" s="5"/>
      <c r="N19" s="45">
        <f t="shared" si="2"/>
        <v>0</v>
      </c>
      <c r="O19" s="46">
        <f t="shared" si="3"/>
        <v>0</v>
      </c>
      <c r="P19" s="57">
        <f t="shared" si="4"/>
        <v>0</v>
      </c>
      <c r="Q19" s="6"/>
      <c r="R19" s="6"/>
      <c r="S19" s="7">
        <f t="shared" si="5"/>
        <v>0</v>
      </c>
      <c r="T19" s="51"/>
      <c r="U19" s="51"/>
      <c r="V19" s="49"/>
    </row>
    <row r="20" spans="1:22" x14ac:dyDescent="0.25">
      <c r="A20" s="44">
        <v>15</v>
      </c>
      <c r="B20" s="27"/>
      <c r="C20" s="28"/>
      <c r="D20" s="28"/>
      <c r="E20" s="29"/>
      <c r="F20" s="3"/>
      <c r="G20" s="4"/>
      <c r="H20" s="31">
        <f t="shared" si="0"/>
        <v>0</v>
      </c>
      <c r="I20" s="61"/>
      <c r="J20" s="39"/>
      <c r="K20" s="4"/>
      <c r="L20" s="31">
        <f t="shared" si="1"/>
        <v>0</v>
      </c>
      <c r="M20" s="5"/>
      <c r="N20" s="45">
        <f t="shared" si="2"/>
        <v>0</v>
      </c>
      <c r="O20" s="46">
        <f t="shared" si="3"/>
        <v>0</v>
      </c>
      <c r="P20" s="57">
        <f t="shared" si="4"/>
        <v>0</v>
      </c>
      <c r="Q20" s="6"/>
      <c r="R20" s="6"/>
      <c r="S20" s="7">
        <f t="shared" si="5"/>
        <v>0</v>
      </c>
      <c r="T20" s="51"/>
      <c r="U20" s="51"/>
      <c r="V20" s="49"/>
    </row>
    <row r="21" spans="1:22" x14ac:dyDescent="0.25">
      <c r="A21" s="44">
        <v>16</v>
      </c>
      <c r="B21" s="27"/>
      <c r="C21" s="28"/>
      <c r="D21" s="28"/>
      <c r="E21" s="29"/>
      <c r="F21" s="3"/>
      <c r="G21" s="4"/>
      <c r="H21" s="31">
        <f t="shared" si="0"/>
        <v>0</v>
      </c>
      <c r="I21" s="61"/>
      <c r="J21" s="39"/>
      <c r="K21" s="4"/>
      <c r="L21" s="31">
        <f t="shared" si="1"/>
        <v>0</v>
      </c>
      <c r="M21" s="5"/>
      <c r="N21" s="45">
        <f t="shared" si="2"/>
        <v>0</v>
      </c>
      <c r="O21" s="46">
        <f t="shared" si="3"/>
        <v>0</v>
      </c>
      <c r="P21" s="57">
        <f t="shared" si="4"/>
        <v>0</v>
      </c>
      <c r="Q21" s="6"/>
      <c r="R21" s="6"/>
      <c r="S21" s="7">
        <f t="shared" si="5"/>
        <v>0</v>
      </c>
      <c r="T21" s="51"/>
      <c r="U21" s="51"/>
      <c r="V21" s="49"/>
    </row>
    <row r="22" spans="1:22" x14ac:dyDescent="0.25">
      <c r="A22" s="44">
        <v>17</v>
      </c>
      <c r="B22" s="27"/>
      <c r="C22" s="28"/>
      <c r="D22" s="28"/>
      <c r="E22" s="29"/>
      <c r="F22" s="3"/>
      <c r="G22" s="4"/>
      <c r="H22" s="31">
        <f t="shared" si="0"/>
        <v>0</v>
      </c>
      <c r="I22" s="61"/>
      <c r="J22" s="39"/>
      <c r="K22" s="4"/>
      <c r="L22" s="31">
        <f t="shared" si="1"/>
        <v>0</v>
      </c>
      <c r="M22" s="5"/>
      <c r="N22" s="45">
        <f t="shared" si="2"/>
        <v>0</v>
      </c>
      <c r="O22" s="46">
        <f t="shared" si="3"/>
        <v>0</v>
      </c>
      <c r="P22" s="57">
        <f t="shared" si="4"/>
        <v>0</v>
      </c>
      <c r="Q22" s="6"/>
      <c r="R22" s="6"/>
      <c r="S22" s="7">
        <f t="shared" si="5"/>
        <v>0</v>
      </c>
      <c r="T22" s="51"/>
      <c r="U22" s="51"/>
      <c r="V22" s="49"/>
    </row>
    <row r="23" spans="1:22" x14ac:dyDescent="0.25">
      <c r="A23" s="44">
        <v>18</v>
      </c>
      <c r="B23" s="27"/>
      <c r="C23" s="28"/>
      <c r="D23" s="28"/>
      <c r="E23" s="29"/>
      <c r="F23" s="3"/>
      <c r="G23" s="4"/>
      <c r="H23" s="31">
        <f t="shared" si="0"/>
        <v>0</v>
      </c>
      <c r="I23" s="61"/>
      <c r="J23" s="39"/>
      <c r="K23" s="4"/>
      <c r="L23" s="31">
        <f t="shared" si="1"/>
        <v>0</v>
      </c>
      <c r="M23" s="5"/>
      <c r="N23" s="45">
        <f t="shared" si="2"/>
        <v>0</v>
      </c>
      <c r="O23" s="46">
        <f t="shared" si="3"/>
        <v>0</v>
      </c>
      <c r="P23" s="57">
        <f t="shared" si="4"/>
        <v>0</v>
      </c>
      <c r="Q23" s="6"/>
      <c r="R23" s="6"/>
      <c r="S23" s="7">
        <f t="shared" si="5"/>
        <v>0</v>
      </c>
      <c r="T23" s="51"/>
      <c r="U23" s="51"/>
      <c r="V23" s="49"/>
    </row>
    <row r="24" spans="1:22" x14ac:dyDescent="0.25">
      <c r="A24" s="44">
        <v>19</v>
      </c>
      <c r="B24" s="27"/>
      <c r="C24" s="28"/>
      <c r="D24" s="28"/>
      <c r="E24" s="29"/>
      <c r="F24" s="3"/>
      <c r="G24" s="4"/>
      <c r="H24" s="31">
        <f t="shared" si="0"/>
        <v>0</v>
      </c>
      <c r="I24" s="61"/>
      <c r="J24" s="39"/>
      <c r="K24" s="4"/>
      <c r="L24" s="31">
        <f t="shared" si="1"/>
        <v>0</v>
      </c>
      <c r="M24" s="5"/>
      <c r="N24" s="45">
        <f t="shared" si="2"/>
        <v>0</v>
      </c>
      <c r="O24" s="46">
        <f t="shared" si="3"/>
        <v>0</v>
      </c>
      <c r="P24" s="57">
        <f t="shared" si="4"/>
        <v>0</v>
      </c>
      <c r="Q24" s="6"/>
      <c r="R24" s="6"/>
      <c r="S24" s="7">
        <f t="shared" si="5"/>
        <v>0</v>
      </c>
      <c r="T24" s="51"/>
      <c r="U24" s="51"/>
      <c r="V24" s="49"/>
    </row>
    <row r="25" spans="1:22" x14ac:dyDescent="0.25">
      <c r="A25" s="44">
        <v>20</v>
      </c>
      <c r="B25" s="27"/>
      <c r="C25" s="28"/>
      <c r="D25" s="28"/>
      <c r="E25" s="29"/>
      <c r="F25" s="3"/>
      <c r="G25" s="4"/>
      <c r="H25" s="31">
        <f t="shared" si="0"/>
        <v>0</v>
      </c>
      <c r="I25" s="61"/>
      <c r="J25" s="39"/>
      <c r="K25" s="4"/>
      <c r="L25" s="31">
        <f t="shared" si="1"/>
        <v>0</v>
      </c>
      <c r="M25" s="5"/>
      <c r="N25" s="45">
        <f t="shared" si="2"/>
        <v>0</v>
      </c>
      <c r="O25" s="46">
        <f t="shared" si="3"/>
        <v>0</v>
      </c>
      <c r="P25" s="57">
        <f t="shared" si="4"/>
        <v>0</v>
      </c>
      <c r="Q25" s="6"/>
      <c r="R25" s="6"/>
      <c r="S25" s="7">
        <f t="shared" si="5"/>
        <v>0</v>
      </c>
      <c r="T25" s="51"/>
      <c r="U25" s="51"/>
      <c r="V25" s="49"/>
    </row>
    <row r="26" spans="1:22" x14ac:dyDescent="0.25">
      <c r="A26" s="44">
        <v>21</v>
      </c>
      <c r="B26" s="27"/>
      <c r="C26" s="28"/>
      <c r="D26" s="28"/>
      <c r="E26" s="29"/>
      <c r="F26" s="3"/>
      <c r="G26" s="4"/>
      <c r="H26" s="31">
        <f t="shared" si="0"/>
        <v>0</v>
      </c>
      <c r="I26" s="61"/>
      <c r="J26" s="39"/>
      <c r="K26" s="4"/>
      <c r="L26" s="31">
        <f t="shared" si="1"/>
        <v>0</v>
      </c>
      <c r="M26" s="5"/>
      <c r="N26" s="45">
        <f t="shared" si="2"/>
        <v>0</v>
      </c>
      <c r="O26" s="46">
        <f t="shared" si="3"/>
        <v>0</v>
      </c>
      <c r="P26" s="57">
        <f t="shared" si="4"/>
        <v>0</v>
      </c>
      <c r="Q26" s="6"/>
      <c r="R26" s="6"/>
      <c r="S26" s="7">
        <f t="shared" si="5"/>
        <v>0</v>
      </c>
      <c r="T26" s="51"/>
      <c r="U26" s="51"/>
      <c r="V26" s="49"/>
    </row>
    <row r="27" spans="1:22" x14ac:dyDescent="0.25">
      <c r="A27" s="44">
        <v>22</v>
      </c>
      <c r="B27" s="27"/>
      <c r="C27" s="28"/>
      <c r="D27" s="28"/>
      <c r="E27" s="29"/>
      <c r="F27" s="3"/>
      <c r="G27" s="4"/>
      <c r="H27" s="31">
        <f t="shared" si="0"/>
        <v>0</v>
      </c>
      <c r="I27" s="61"/>
      <c r="J27" s="39"/>
      <c r="K27" s="4"/>
      <c r="L27" s="31">
        <f t="shared" si="1"/>
        <v>0</v>
      </c>
      <c r="M27" s="5"/>
      <c r="N27" s="45">
        <f t="shared" si="2"/>
        <v>0</v>
      </c>
      <c r="O27" s="46">
        <f t="shared" si="3"/>
        <v>0</v>
      </c>
      <c r="P27" s="57">
        <f t="shared" si="4"/>
        <v>0</v>
      </c>
      <c r="Q27" s="6"/>
      <c r="R27" s="6"/>
      <c r="S27" s="7">
        <f t="shared" si="5"/>
        <v>0</v>
      </c>
      <c r="T27" s="51"/>
      <c r="U27" s="51"/>
      <c r="V27" s="49"/>
    </row>
    <row r="28" spans="1:22" x14ac:dyDescent="0.25">
      <c r="A28" s="44">
        <v>23</v>
      </c>
      <c r="B28" s="27"/>
      <c r="C28" s="28"/>
      <c r="D28" s="28"/>
      <c r="E28" s="29"/>
      <c r="F28" s="3"/>
      <c r="G28" s="4"/>
      <c r="H28" s="31">
        <f t="shared" si="0"/>
        <v>0</v>
      </c>
      <c r="I28" s="61"/>
      <c r="J28" s="39"/>
      <c r="K28" s="4"/>
      <c r="L28" s="31">
        <f t="shared" si="1"/>
        <v>0</v>
      </c>
      <c r="M28" s="5"/>
      <c r="N28" s="45">
        <f t="shared" si="2"/>
        <v>0</v>
      </c>
      <c r="O28" s="46">
        <f t="shared" si="3"/>
        <v>0</v>
      </c>
      <c r="P28" s="57">
        <f t="shared" si="4"/>
        <v>0</v>
      </c>
      <c r="Q28" s="6"/>
      <c r="R28" s="6"/>
      <c r="S28" s="7">
        <f t="shared" si="5"/>
        <v>0</v>
      </c>
      <c r="T28" s="51"/>
      <c r="U28" s="51"/>
      <c r="V28" s="49"/>
    </row>
    <row r="29" spans="1:22" x14ac:dyDescent="0.25">
      <c r="A29" s="44">
        <v>24</v>
      </c>
      <c r="B29" s="27"/>
      <c r="C29" s="28"/>
      <c r="D29" s="28"/>
      <c r="E29" s="29"/>
      <c r="F29" s="3"/>
      <c r="G29" s="4"/>
      <c r="H29" s="31">
        <f t="shared" si="0"/>
        <v>0</v>
      </c>
      <c r="I29" s="61"/>
      <c r="J29" s="39"/>
      <c r="K29" s="4"/>
      <c r="L29" s="31">
        <f t="shared" si="1"/>
        <v>0</v>
      </c>
      <c r="M29" s="5"/>
      <c r="N29" s="45">
        <f t="shared" si="2"/>
        <v>0</v>
      </c>
      <c r="O29" s="46">
        <f t="shared" si="3"/>
        <v>0</v>
      </c>
      <c r="P29" s="57">
        <f t="shared" si="4"/>
        <v>0</v>
      </c>
      <c r="Q29" s="6"/>
      <c r="R29" s="6"/>
      <c r="S29" s="7">
        <f t="shared" si="5"/>
        <v>0</v>
      </c>
      <c r="T29" s="51"/>
      <c r="U29" s="51"/>
      <c r="V29" s="49"/>
    </row>
    <row r="30" spans="1:22" x14ac:dyDescent="0.25">
      <c r="A30" s="44">
        <v>25</v>
      </c>
      <c r="B30" s="27"/>
      <c r="C30" s="28"/>
      <c r="D30" s="28"/>
      <c r="E30" s="29"/>
      <c r="F30" s="3"/>
      <c r="G30" s="4"/>
      <c r="H30" s="31">
        <f t="shared" si="0"/>
        <v>0</v>
      </c>
      <c r="I30" s="61"/>
      <c r="J30" s="39"/>
      <c r="K30" s="4"/>
      <c r="L30" s="31">
        <f t="shared" si="1"/>
        <v>0</v>
      </c>
      <c r="M30" s="5"/>
      <c r="N30" s="45">
        <f t="shared" si="2"/>
        <v>0</v>
      </c>
      <c r="O30" s="46">
        <f t="shared" si="3"/>
        <v>0</v>
      </c>
      <c r="P30" s="57">
        <f t="shared" si="4"/>
        <v>0</v>
      </c>
      <c r="Q30" s="6"/>
      <c r="R30" s="6"/>
      <c r="S30" s="7">
        <f t="shared" si="5"/>
        <v>0</v>
      </c>
      <c r="T30" s="51"/>
      <c r="U30" s="51"/>
      <c r="V30" s="49"/>
    </row>
    <row r="31" spans="1:22" x14ac:dyDescent="0.25">
      <c r="A31" s="44">
        <v>26</v>
      </c>
      <c r="B31" s="27"/>
      <c r="C31" s="28"/>
      <c r="D31" s="28"/>
      <c r="E31" s="29"/>
      <c r="F31" s="3"/>
      <c r="G31" s="4"/>
      <c r="H31" s="31">
        <f t="shared" si="0"/>
        <v>0</v>
      </c>
      <c r="I31" s="61"/>
      <c r="J31" s="39"/>
      <c r="K31" s="4"/>
      <c r="L31" s="31">
        <f t="shared" si="1"/>
        <v>0</v>
      </c>
      <c r="M31" s="5"/>
      <c r="N31" s="45">
        <f t="shared" si="2"/>
        <v>0</v>
      </c>
      <c r="O31" s="46">
        <f t="shared" si="3"/>
        <v>0</v>
      </c>
      <c r="P31" s="57">
        <f t="shared" si="4"/>
        <v>0</v>
      </c>
      <c r="Q31" s="6"/>
      <c r="R31" s="6"/>
      <c r="S31" s="7">
        <f t="shared" si="5"/>
        <v>0</v>
      </c>
      <c r="T31" s="51"/>
      <c r="U31" s="51"/>
      <c r="V31" s="49"/>
    </row>
    <row r="32" spans="1:22" x14ac:dyDescent="0.25">
      <c r="A32" s="44">
        <v>27</v>
      </c>
      <c r="B32" s="27"/>
      <c r="C32" s="28"/>
      <c r="D32" s="28"/>
      <c r="E32" s="29"/>
      <c r="F32" s="3"/>
      <c r="G32" s="4"/>
      <c r="H32" s="31">
        <f t="shared" si="0"/>
        <v>0</v>
      </c>
      <c r="I32" s="61"/>
      <c r="J32" s="39"/>
      <c r="K32" s="4"/>
      <c r="L32" s="31">
        <f t="shared" si="1"/>
        <v>0</v>
      </c>
      <c r="M32" s="5"/>
      <c r="N32" s="45">
        <f t="shared" si="2"/>
        <v>0</v>
      </c>
      <c r="O32" s="46">
        <f t="shared" si="3"/>
        <v>0</v>
      </c>
      <c r="P32" s="57">
        <f t="shared" si="4"/>
        <v>0</v>
      </c>
      <c r="Q32" s="6"/>
      <c r="R32" s="6"/>
      <c r="S32" s="7">
        <f t="shared" si="5"/>
        <v>0</v>
      </c>
      <c r="T32" s="51"/>
      <c r="U32" s="51"/>
      <c r="V32" s="49"/>
    </row>
    <row r="33" spans="1:22" x14ac:dyDescent="0.25">
      <c r="A33" s="44">
        <v>28</v>
      </c>
      <c r="B33" s="27"/>
      <c r="C33" s="28"/>
      <c r="D33" s="28"/>
      <c r="E33" s="29"/>
      <c r="F33" s="3"/>
      <c r="G33" s="4"/>
      <c r="H33" s="31">
        <f t="shared" si="0"/>
        <v>0</v>
      </c>
      <c r="I33" s="61"/>
      <c r="J33" s="39"/>
      <c r="K33" s="4"/>
      <c r="L33" s="31">
        <f t="shared" si="1"/>
        <v>0</v>
      </c>
      <c r="M33" s="5"/>
      <c r="N33" s="45">
        <f t="shared" si="2"/>
        <v>0</v>
      </c>
      <c r="O33" s="46">
        <f t="shared" si="3"/>
        <v>0</v>
      </c>
      <c r="P33" s="57">
        <f t="shared" si="4"/>
        <v>0</v>
      </c>
      <c r="Q33" s="6"/>
      <c r="R33" s="6"/>
      <c r="S33" s="7">
        <f t="shared" si="5"/>
        <v>0</v>
      </c>
      <c r="T33" s="51"/>
      <c r="U33" s="51"/>
      <c r="V33" s="49"/>
    </row>
    <row r="34" spans="1:22" x14ac:dyDescent="0.25">
      <c r="A34" s="44">
        <v>29</v>
      </c>
      <c r="B34" s="27"/>
      <c r="C34" s="28"/>
      <c r="D34" s="28"/>
      <c r="E34" s="29"/>
      <c r="F34" s="3"/>
      <c r="G34" s="4"/>
      <c r="H34" s="31">
        <f t="shared" si="0"/>
        <v>0</v>
      </c>
      <c r="I34" s="61"/>
      <c r="J34" s="39"/>
      <c r="K34" s="4"/>
      <c r="L34" s="31">
        <f t="shared" si="1"/>
        <v>0</v>
      </c>
      <c r="M34" s="5"/>
      <c r="N34" s="45">
        <f t="shared" si="2"/>
        <v>0</v>
      </c>
      <c r="O34" s="46">
        <f t="shared" si="3"/>
        <v>0</v>
      </c>
      <c r="P34" s="57">
        <f t="shared" si="4"/>
        <v>0</v>
      </c>
      <c r="Q34" s="6"/>
      <c r="R34" s="6"/>
      <c r="S34" s="7">
        <f t="shared" si="5"/>
        <v>0</v>
      </c>
      <c r="T34" s="51"/>
      <c r="U34" s="51"/>
      <c r="V34" s="49"/>
    </row>
    <row r="35" spans="1:22" x14ac:dyDescent="0.25">
      <c r="A35" s="44">
        <v>30</v>
      </c>
      <c r="B35" s="27"/>
      <c r="C35" s="28"/>
      <c r="D35" s="28"/>
      <c r="E35" s="29"/>
      <c r="F35" s="3"/>
      <c r="G35" s="4"/>
      <c r="H35" s="31">
        <f t="shared" si="0"/>
        <v>0</v>
      </c>
      <c r="I35" s="61"/>
      <c r="J35" s="39"/>
      <c r="K35" s="4"/>
      <c r="L35" s="31">
        <f t="shared" si="1"/>
        <v>0</v>
      </c>
      <c r="M35" s="5"/>
      <c r="N35" s="45">
        <f t="shared" si="2"/>
        <v>0</v>
      </c>
      <c r="O35" s="46">
        <f t="shared" si="3"/>
        <v>0</v>
      </c>
      <c r="P35" s="57">
        <f t="shared" si="4"/>
        <v>0</v>
      </c>
      <c r="Q35" s="6"/>
      <c r="R35" s="6"/>
      <c r="S35" s="7">
        <f t="shared" si="5"/>
        <v>0</v>
      </c>
      <c r="T35" s="51"/>
      <c r="U35" s="51"/>
      <c r="V35" s="49"/>
    </row>
    <row r="36" spans="1:22" ht="15.75" thickBot="1" x14ac:dyDescent="0.3">
      <c r="A36" s="44">
        <v>31</v>
      </c>
      <c r="B36" s="27"/>
      <c r="C36" s="28"/>
      <c r="D36" s="28"/>
      <c r="E36" s="29"/>
      <c r="F36" s="3"/>
      <c r="G36" s="4"/>
      <c r="H36" s="31">
        <f t="shared" si="0"/>
        <v>0</v>
      </c>
      <c r="I36" s="61"/>
      <c r="J36" s="39"/>
      <c r="K36" s="4"/>
      <c r="L36" s="31">
        <f t="shared" si="1"/>
        <v>0</v>
      </c>
      <c r="M36" s="5"/>
      <c r="N36" s="45">
        <f t="shared" si="2"/>
        <v>0</v>
      </c>
      <c r="O36" s="46">
        <f t="shared" si="3"/>
        <v>0</v>
      </c>
      <c r="P36" s="57">
        <f t="shared" si="4"/>
        <v>0</v>
      </c>
      <c r="Q36" s="6"/>
      <c r="R36" s="6"/>
      <c r="S36" s="7">
        <f t="shared" si="5"/>
        <v>0</v>
      </c>
      <c r="T36" s="51"/>
      <c r="U36" s="51"/>
      <c r="V36" s="49"/>
    </row>
    <row r="37" spans="1:22" x14ac:dyDescent="0.25">
      <c r="A37" s="43">
        <v>32</v>
      </c>
      <c r="B37" s="1"/>
      <c r="C37" s="2"/>
      <c r="D37" s="2"/>
      <c r="E37" s="9"/>
      <c r="F37" s="34"/>
      <c r="G37" s="33"/>
      <c r="H37" s="26">
        <f t="shared" si="0"/>
        <v>0</v>
      </c>
      <c r="I37" s="60"/>
      <c r="J37" s="34"/>
      <c r="K37" s="33"/>
      <c r="L37" s="26">
        <f t="shared" si="1"/>
        <v>0</v>
      </c>
      <c r="M37" s="60"/>
      <c r="N37" s="45">
        <f t="shared" si="2"/>
        <v>0</v>
      </c>
      <c r="O37" s="53">
        <f t="shared" si="3"/>
        <v>0</v>
      </c>
      <c r="P37" s="56">
        <f t="shared" si="4"/>
        <v>0</v>
      </c>
      <c r="Q37" s="30"/>
      <c r="R37" s="30"/>
      <c r="S37" s="35">
        <f t="shared" si="5"/>
        <v>0</v>
      </c>
      <c r="T37" s="50"/>
      <c r="U37" s="50"/>
      <c r="V37" s="48"/>
    </row>
    <row r="38" spans="1:22" x14ac:dyDescent="0.25">
      <c r="A38" s="44">
        <v>33</v>
      </c>
      <c r="B38" s="27"/>
      <c r="C38" s="28"/>
      <c r="D38" s="28"/>
      <c r="E38" s="29"/>
      <c r="F38" s="39"/>
      <c r="G38" s="62"/>
      <c r="H38" s="31">
        <f t="shared" ref="H38:H54" si="6">IF(OR(F38="",G38=""),0,DATEDIF(F38,G38,"m")+IF(DAY(G38)&gt;=1,1,0)+IF(AND(DATEDIF(F38,G38,"M")&lt;1,MONTH(F38)&lt;&gt;MONTH(G38)),1,0)+IF(AND(DATEDIF(F38,G38,"M")&gt;=1,MONTH(F38)&lt;&gt;MONTH(G38),DAY(G38)&lt;DAY(F38)),1,0))</f>
        <v>0</v>
      </c>
      <c r="I38" s="61"/>
      <c r="J38" s="39"/>
      <c r="K38" s="62"/>
      <c r="L38" s="31">
        <f t="shared" ref="L38:L54" si="7">IF(OR(J38="",K38=""),0,DATEDIF(J38,K38,"m")+IF(DAY(K38)&gt;=1,1,0)+IF(AND(DATEDIF(J38,K38,"M")&lt;1,MONTH(J38)&lt;&gt;MONTH(K38)),1,0)+IF(AND(DATEDIF(J38,K38,"M")&gt;=1,MONTH(J38)&lt;&gt;MONTH(K38),DAY(K38)&lt;DAY(J38)),1,0))</f>
        <v>0</v>
      </c>
      <c r="M38" s="63"/>
      <c r="N38" s="45">
        <f t="shared" ref="N38:N54" si="8">IF(AND(H38&lt;&gt;0,L38&lt;&gt;0),IF(AND(MAX(F38,J38)&lt;=MIN(G38,K38)),DATEDIF(MAX(F38,J38),MIN(G38,K38),"m")+IF(DAY(MIN(G38,K38))&gt;=1,1,0),0)+IF(OR(AND(MONTH(F38)=MONTH(J38),MONTH(F38)=MONTH(K38)),AND(MONTH(G38)=MONTH(J38),MONTH(G38)=MONTH(K38))),1,0),0)</f>
        <v>0</v>
      </c>
      <c r="O38" s="46">
        <f t="shared" ref="O38:O54" si="9">IF(H38+L38-N38&lt;12,H38+L38-N38,12)</f>
        <v>0</v>
      </c>
      <c r="P38" s="57">
        <f t="shared" ref="P38:P54" si="10">I38+M38</f>
        <v>0</v>
      </c>
      <c r="Q38" s="6"/>
      <c r="R38" s="6"/>
      <c r="S38" s="7">
        <f t="shared" ref="S38:S54" si="11">IF(P38-Q38-R38&lt;=O38*1500,P38,O38*1500)-IF(Q38+R38&gt;=(P38-(O38*1500)),Q38+R38,0)</f>
        <v>0</v>
      </c>
      <c r="T38" s="51"/>
      <c r="U38" s="51"/>
      <c r="V38" s="49"/>
    </row>
    <row r="39" spans="1:22" x14ac:dyDescent="0.25">
      <c r="A39" s="44">
        <v>34</v>
      </c>
      <c r="B39" s="27"/>
      <c r="C39" s="28"/>
      <c r="D39" s="28"/>
      <c r="E39" s="29"/>
      <c r="F39" s="3"/>
      <c r="G39" s="4"/>
      <c r="H39" s="31">
        <f t="shared" si="6"/>
        <v>0</v>
      </c>
      <c r="I39" s="61"/>
      <c r="J39" s="3"/>
      <c r="K39" s="4"/>
      <c r="L39" s="31">
        <f t="shared" si="7"/>
        <v>0</v>
      </c>
      <c r="M39" s="5"/>
      <c r="N39" s="45">
        <f t="shared" si="8"/>
        <v>0</v>
      </c>
      <c r="O39" s="46">
        <f t="shared" si="9"/>
        <v>0</v>
      </c>
      <c r="P39" s="57">
        <f t="shared" si="10"/>
        <v>0</v>
      </c>
      <c r="Q39" s="6"/>
      <c r="R39" s="6"/>
      <c r="S39" s="7">
        <f t="shared" si="11"/>
        <v>0</v>
      </c>
      <c r="T39" s="51"/>
      <c r="U39" s="51"/>
      <c r="V39" s="49"/>
    </row>
    <row r="40" spans="1:22" x14ac:dyDescent="0.25">
      <c r="A40" s="44">
        <v>35</v>
      </c>
      <c r="B40" s="27"/>
      <c r="C40" s="28"/>
      <c r="D40" s="28"/>
      <c r="E40" s="29"/>
      <c r="F40" s="39"/>
      <c r="G40" s="4"/>
      <c r="H40" s="31">
        <f t="shared" si="6"/>
        <v>0</v>
      </c>
      <c r="I40" s="61"/>
      <c r="J40" s="3"/>
      <c r="K40" s="4"/>
      <c r="L40" s="31">
        <f t="shared" si="7"/>
        <v>0</v>
      </c>
      <c r="M40" s="5"/>
      <c r="N40" s="45">
        <f t="shared" si="8"/>
        <v>0</v>
      </c>
      <c r="O40" s="46">
        <f t="shared" si="9"/>
        <v>0</v>
      </c>
      <c r="P40" s="57">
        <f t="shared" si="10"/>
        <v>0</v>
      </c>
      <c r="Q40" s="6"/>
      <c r="R40" s="6"/>
      <c r="S40" s="7">
        <f t="shared" si="11"/>
        <v>0</v>
      </c>
      <c r="T40" s="51"/>
      <c r="U40" s="51"/>
      <c r="V40" s="49"/>
    </row>
    <row r="41" spans="1:22" x14ac:dyDescent="0.25">
      <c r="A41" s="44">
        <v>36</v>
      </c>
      <c r="B41" s="27"/>
      <c r="C41" s="28"/>
      <c r="D41" s="28"/>
      <c r="E41" s="29"/>
      <c r="F41" s="3"/>
      <c r="G41" s="4"/>
      <c r="H41" s="31">
        <f t="shared" si="6"/>
        <v>0</v>
      </c>
      <c r="I41" s="61"/>
      <c r="J41" s="39"/>
      <c r="K41" s="4"/>
      <c r="L41" s="31">
        <f t="shared" si="7"/>
        <v>0</v>
      </c>
      <c r="M41" s="5"/>
      <c r="N41" s="45">
        <f t="shared" si="8"/>
        <v>0</v>
      </c>
      <c r="O41" s="46">
        <f t="shared" si="9"/>
        <v>0</v>
      </c>
      <c r="P41" s="57">
        <f t="shared" si="10"/>
        <v>0</v>
      </c>
      <c r="Q41" s="6"/>
      <c r="R41" s="6"/>
      <c r="S41" s="7">
        <f t="shared" si="11"/>
        <v>0</v>
      </c>
      <c r="T41" s="51"/>
      <c r="U41" s="51"/>
      <c r="V41" s="49"/>
    </row>
    <row r="42" spans="1:22" x14ac:dyDescent="0.25">
      <c r="A42" s="44">
        <v>37</v>
      </c>
      <c r="B42" s="27"/>
      <c r="C42" s="28"/>
      <c r="D42" s="28"/>
      <c r="E42" s="29"/>
      <c r="F42" s="3"/>
      <c r="G42" s="4"/>
      <c r="H42" s="31">
        <f t="shared" si="6"/>
        <v>0</v>
      </c>
      <c r="I42" s="61"/>
      <c r="J42" s="39"/>
      <c r="K42" s="4"/>
      <c r="L42" s="31">
        <f t="shared" si="7"/>
        <v>0</v>
      </c>
      <c r="M42" s="5"/>
      <c r="N42" s="45">
        <f t="shared" si="8"/>
        <v>0</v>
      </c>
      <c r="O42" s="46">
        <f t="shared" si="9"/>
        <v>0</v>
      </c>
      <c r="P42" s="57">
        <f t="shared" si="10"/>
        <v>0</v>
      </c>
      <c r="Q42" s="6"/>
      <c r="R42" s="6"/>
      <c r="S42" s="7">
        <f t="shared" si="11"/>
        <v>0</v>
      </c>
      <c r="T42" s="51"/>
      <c r="U42" s="51"/>
      <c r="V42" s="49"/>
    </row>
    <row r="43" spans="1:22" x14ac:dyDescent="0.25">
      <c r="A43" s="44">
        <v>38</v>
      </c>
      <c r="B43" s="27"/>
      <c r="C43" s="28"/>
      <c r="D43" s="28"/>
      <c r="E43" s="29"/>
      <c r="F43" s="3"/>
      <c r="G43" s="4"/>
      <c r="H43" s="31">
        <f t="shared" si="6"/>
        <v>0</v>
      </c>
      <c r="I43" s="61"/>
      <c r="J43" s="39"/>
      <c r="K43" s="4"/>
      <c r="L43" s="31">
        <f t="shared" si="7"/>
        <v>0</v>
      </c>
      <c r="M43" s="5"/>
      <c r="N43" s="45">
        <f t="shared" si="8"/>
        <v>0</v>
      </c>
      <c r="O43" s="46">
        <f t="shared" si="9"/>
        <v>0</v>
      </c>
      <c r="P43" s="57">
        <f t="shared" si="10"/>
        <v>0</v>
      </c>
      <c r="Q43" s="6"/>
      <c r="R43" s="6"/>
      <c r="S43" s="7">
        <f t="shared" si="11"/>
        <v>0</v>
      </c>
      <c r="T43" s="51"/>
      <c r="U43" s="51"/>
      <c r="V43" s="49"/>
    </row>
    <row r="44" spans="1:22" x14ac:dyDescent="0.25">
      <c r="A44" s="44">
        <v>39</v>
      </c>
      <c r="B44" s="27"/>
      <c r="C44" s="28"/>
      <c r="D44" s="28"/>
      <c r="E44" s="29"/>
      <c r="F44" s="3"/>
      <c r="G44" s="4"/>
      <c r="H44" s="31">
        <f t="shared" si="6"/>
        <v>0</v>
      </c>
      <c r="I44" s="61"/>
      <c r="J44" s="39"/>
      <c r="K44" s="4"/>
      <c r="L44" s="31">
        <f t="shared" si="7"/>
        <v>0</v>
      </c>
      <c r="M44" s="5"/>
      <c r="N44" s="45">
        <f t="shared" si="8"/>
        <v>0</v>
      </c>
      <c r="O44" s="46">
        <f t="shared" si="9"/>
        <v>0</v>
      </c>
      <c r="P44" s="57">
        <f t="shared" si="10"/>
        <v>0</v>
      </c>
      <c r="Q44" s="6"/>
      <c r="R44" s="6"/>
      <c r="S44" s="7">
        <f t="shared" si="11"/>
        <v>0</v>
      </c>
      <c r="T44" s="51"/>
      <c r="U44" s="51"/>
      <c r="V44" s="49"/>
    </row>
    <row r="45" spans="1:22" x14ac:dyDescent="0.25">
      <c r="A45" s="44">
        <v>40</v>
      </c>
      <c r="B45" s="27"/>
      <c r="C45" s="28"/>
      <c r="D45" s="28"/>
      <c r="E45" s="29"/>
      <c r="F45" s="3"/>
      <c r="G45" s="4"/>
      <c r="H45" s="31">
        <f t="shared" si="6"/>
        <v>0</v>
      </c>
      <c r="I45" s="61"/>
      <c r="J45" s="39"/>
      <c r="K45" s="4"/>
      <c r="L45" s="31">
        <f t="shared" si="7"/>
        <v>0</v>
      </c>
      <c r="M45" s="5"/>
      <c r="N45" s="45">
        <f t="shared" si="8"/>
        <v>0</v>
      </c>
      <c r="O45" s="46">
        <f t="shared" si="9"/>
        <v>0</v>
      </c>
      <c r="P45" s="57">
        <f t="shared" si="10"/>
        <v>0</v>
      </c>
      <c r="Q45" s="6"/>
      <c r="R45" s="6"/>
      <c r="S45" s="7">
        <f t="shared" si="11"/>
        <v>0</v>
      </c>
      <c r="T45" s="51"/>
      <c r="U45" s="51"/>
      <c r="V45" s="49"/>
    </row>
    <row r="46" spans="1:22" x14ac:dyDescent="0.25">
      <c r="A46" s="44">
        <v>41</v>
      </c>
      <c r="B46" s="27"/>
      <c r="C46" s="28"/>
      <c r="D46" s="28"/>
      <c r="E46" s="29"/>
      <c r="F46" s="3"/>
      <c r="G46" s="4"/>
      <c r="H46" s="31">
        <f t="shared" si="6"/>
        <v>0</v>
      </c>
      <c r="I46" s="61"/>
      <c r="J46" s="39"/>
      <c r="K46" s="4"/>
      <c r="L46" s="31">
        <f t="shared" si="7"/>
        <v>0</v>
      </c>
      <c r="M46" s="5"/>
      <c r="N46" s="45">
        <f t="shared" si="8"/>
        <v>0</v>
      </c>
      <c r="O46" s="46">
        <f t="shared" si="9"/>
        <v>0</v>
      </c>
      <c r="P46" s="57">
        <f t="shared" si="10"/>
        <v>0</v>
      </c>
      <c r="Q46" s="6"/>
      <c r="R46" s="6"/>
      <c r="S46" s="7">
        <f t="shared" si="11"/>
        <v>0</v>
      </c>
      <c r="T46" s="51"/>
      <c r="U46" s="51"/>
      <c r="V46" s="49"/>
    </row>
    <row r="47" spans="1:22" x14ac:dyDescent="0.25">
      <c r="A47" s="44">
        <v>42</v>
      </c>
      <c r="B47" s="27"/>
      <c r="C47" s="28"/>
      <c r="D47" s="28"/>
      <c r="E47" s="29"/>
      <c r="F47" s="3"/>
      <c r="G47" s="4"/>
      <c r="H47" s="31">
        <f t="shared" si="6"/>
        <v>0</v>
      </c>
      <c r="I47" s="61"/>
      <c r="J47" s="39"/>
      <c r="K47" s="4"/>
      <c r="L47" s="31">
        <f t="shared" si="7"/>
        <v>0</v>
      </c>
      <c r="M47" s="5"/>
      <c r="N47" s="45">
        <f t="shared" si="8"/>
        <v>0</v>
      </c>
      <c r="O47" s="46">
        <f t="shared" si="9"/>
        <v>0</v>
      </c>
      <c r="P47" s="57">
        <f t="shared" si="10"/>
        <v>0</v>
      </c>
      <c r="Q47" s="6"/>
      <c r="R47" s="6"/>
      <c r="S47" s="7">
        <f t="shared" si="11"/>
        <v>0</v>
      </c>
      <c r="T47" s="51"/>
      <c r="U47" s="51"/>
      <c r="V47" s="49"/>
    </row>
    <row r="48" spans="1:22" x14ac:dyDescent="0.25">
      <c r="A48" s="44">
        <v>43</v>
      </c>
      <c r="B48" s="27"/>
      <c r="C48" s="28"/>
      <c r="D48" s="28"/>
      <c r="E48" s="29"/>
      <c r="F48" s="3"/>
      <c r="G48" s="4"/>
      <c r="H48" s="31">
        <f t="shared" si="6"/>
        <v>0</v>
      </c>
      <c r="I48" s="61"/>
      <c r="J48" s="39"/>
      <c r="K48" s="4"/>
      <c r="L48" s="31">
        <f t="shared" si="7"/>
        <v>0</v>
      </c>
      <c r="M48" s="5"/>
      <c r="N48" s="45">
        <f t="shared" si="8"/>
        <v>0</v>
      </c>
      <c r="O48" s="46">
        <f t="shared" si="9"/>
        <v>0</v>
      </c>
      <c r="P48" s="57">
        <f t="shared" si="10"/>
        <v>0</v>
      </c>
      <c r="Q48" s="6"/>
      <c r="R48" s="6"/>
      <c r="S48" s="7">
        <f t="shared" si="11"/>
        <v>0</v>
      </c>
      <c r="T48" s="51"/>
      <c r="U48" s="51"/>
      <c r="V48" s="49"/>
    </row>
    <row r="49" spans="1:22" x14ac:dyDescent="0.25">
      <c r="A49" s="44">
        <v>44</v>
      </c>
      <c r="B49" s="27"/>
      <c r="C49" s="28"/>
      <c r="D49" s="28"/>
      <c r="E49" s="29"/>
      <c r="F49" s="3"/>
      <c r="G49" s="4"/>
      <c r="H49" s="31">
        <f t="shared" si="6"/>
        <v>0</v>
      </c>
      <c r="I49" s="61"/>
      <c r="J49" s="39"/>
      <c r="K49" s="4"/>
      <c r="L49" s="31">
        <f t="shared" si="7"/>
        <v>0</v>
      </c>
      <c r="M49" s="5"/>
      <c r="N49" s="45">
        <f t="shared" si="8"/>
        <v>0</v>
      </c>
      <c r="O49" s="46">
        <f t="shared" si="9"/>
        <v>0</v>
      </c>
      <c r="P49" s="57">
        <f t="shared" si="10"/>
        <v>0</v>
      </c>
      <c r="Q49" s="6"/>
      <c r="R49" s="6"/>
      <c r="S49" s="7">
        <f t="shared" si="11"/>
        <v>0</v>
      </c>
      <c r="T49" s="51"/>
      <c r="U49" s="51"/>
      <c r="V49" s="49"/>
    </row>
    <row r="50" spans="1:22" x14ac:dyDescent="0.25">
      <c r="A50" s="44">
        <v>45</v>
      </c>
      <c r="B50" s="27"/>
      <c r="C50" s="28"/>
      <c r="D50" s="28"/>
      <c r="E50" s="29"/>
      <c r="F50" s="3"/>
      <c r="G50" s="4"/>
      <c r="H50" s="31">
        <f t="shared" si="6"/>
        <v>0</v>
      </c>
      <c r="I50" s="61"/>
      <c r="J50" s="39"/>
      <c r="K50" s="4"/>
      <c r="L50" s="31">
        <f t="shared" si="7"/>
        <v>0</v>
      </c>
      <c r="M50" s="5"/>
      <c r="N50" s="45">
        <f t="shared" si="8"/>
        <v>0</v>
      </c>
      <c r="O50" s="46">
        <f t="shared" si="9"/>
        <v>0</v>
      </c>
      <c r="P50" s="57">
        <f t="shared" si="10"/>
        <v>0</v>
      </c>
      <c r="Q50" s="6"/>
      <c r="R50" s="6"/>
      <c r="S50" s="7">
        <f t="shared" si="11"/>
        <v>0</v>
      </c>
      <c r="T50" s="51"/>
      <c r="U50" s="51"/>
      <c r="V50" s="49"/>
    </row>
    <row r="51" spans="1:22" x14ac:dyDescent="0.25">
      <c r="A51" s="44">
        <v>46</v>
      </c>
      <c r="B51" s="27"/>
      <c r="C51" s="28"/>
      <c r="D51" s="28"/>
      <c r="E51" s="29"/>
      <c r="F51" s="3"/>
      <c r="G51" s="4"/>
      <c r="H51" s="31">
        <f t="shared" si="6"/>
        <v>0</v>
      </c>
      <c r="I51" s="61"/>
      <c r="J51" s="39"/>
      <c r="K51" s="4"/>
      <c r="L51" s="31">
        <f t="shared" si="7"/>
        <v>0</v>
      </c>
      <c r="M51" s="5"/>
      <c r="N51" s="45">
        <f t="shared" si="8"/>
        <v>0</v>
      </c>
      <c r="O51" s="46">
        <f t="shared" si="9"/>
        <v>0</v>
      </c>
      <c r="P51" s="57">
        <f t="shared" si="10"/>
        <v>0</v>
      </c>
      <c r="Q51" s="6"/>
      <c r="R51" s="6"/>
      <c r="S51" s="7">
        <f t="shared" si="11"/>
        <v>0</v>
      </c>
      <c r="T51" s="51"/>
      <c r="U51" s="51"/>
      <c r="V51" s="49"/>
    </row>
    <row r="52" spans="1:22" x14ac:dyDescent="0.25">
      <c r="A52" s="44">
        <v>47</v>
      </c>
      <c r="B52" s="27"/>
      <c r="C52" s="28"/>
      <c r="D52" s="28"/>
      <c r="E52" s="29"/>
      <c r="F52" s="3"/>
      <c r="G52" s="4"/>
      <c r="H52" s="31">
        <f t="shared" si="6"/>
        <v>0</v>
      </c>
      <c r="I52" s="61"/>
      <c r="J52" s="39"/>
      <c r="K52" s="4"/>
      <c r="L52" s="31">
        <f t="shared" si="7"/>
        <v>0</v>
      </c>
      <c r="M52" s="5"/>
      <c r="N52" s="45">
        <f t="shared" si="8"/>
        <v>0</v>
      </c>
      <c r="O52" s="46">
        <f t="shared" si="9"/>
        <v>0</v>
      </c>
      <c r="P52" s="57">
        <f t="shared" si="10"/>
        <v>0</v>
      </c>
      <c r="Q52" s="6"/>
      <c r="R52" s="6"/>
      <c r="S52" s="7">
        <f t="shared" si="11"/>
        <v>0</v>
      </c>
      <c r="T52" s="51"/>
      <c r="U52" s="51"/>
      <c r="V52" s="49"/>
    </row>
    <row r="53" spans="1:22" ht="15.75" thickBot="1" x14ac:dyDescent="0.3">
      <c r="A53" s="44">
        <v>48</v>
      </c>
      <c r="B53" s="27"/>
      <c r="C53" s="28"/>
      <c r="D53" s="28"/>
      <c r="E53" s="29"/>
      <c r="F53" s="3"/>
      <c r="G53" s="4"/>
      <c r="H53" s="31">
        <f t="shared" si="6"/>
        <v>0</v>
      </c>
      <c r="I53" s="61"/>
      <c r="J53" s="39"/>
      <c r="K53" s="4"/>
      <c r="L53" s="31">
        <f t="shared" si="7"/>
        <v>0</v>
      </c>
      <c r="M53" s="5"/>
      <c r="N53" s="45">
        <f t="shared" si="8"/>
        <v>0</v>
      </c>
      <c r="O53" s="46">
        <f t="shared" si="9"/>
        <v>0</v>
      </c>
      <c r="P53" s="57">
        <f t="shared" si="10"/>
        <v>0</v>
      </c>
      <c r="Q53" s="6"/>
      <c r="R53" s="6"/>
      <c r="S53" s="7">
        <f t="shared" si="11"/>
        <v>0</v>
      </c>
      <c r="T53" s="51"/>
      <c r="U53" s="51"/>
      <c r="V53" s="49"/>
    </row>
    <row r="54" spans="1:22" x14ac:dyDescent="0.25">
      <c r="A54" s="43">
        <v>49</v>
      </c>
      <c r="B54" s="1"/>
      <c r="C54" s="2"/>
      <c r="D54" s="2"/>
      <c r="E54" s="9"/>
      <c r="F54" s="34"/>
      <c r="G54" s="33"/>
      <c r="H54" s="26">
        <f t="shared" si="6"/>
        <v>0</v>
      </c>
      <c r="I54" s="60"/>
      <c r="J54" s="34"/>
      <c r="K54" s="33"/>
      <c r="L54" s="26">
        <f t="shared" si="7"/>
        <v>0</v>
      </c>
      <c r="M54" s="60"/>
      <c r="N54" s="45">
        <f t="shared" si="8"/>
        <v>0</v>
      </c>
      <c r="O54" s="53">
        <f t="shared" si="9"/>
        <v>0</v>
      </c>
      <c r="P54" s="56">
        <f t="shared" si="10"/>
        <v>0</v>
      </c>
      <c r="Q54" s="30"/>
      <c r="R54" s="30"/>
      <c r="S54" s="35">
        <f t="shared" si="11"/>
        <v>0</v>
      </c>
      <c r="T54" s="50"/>
      <c r="U54" s="50"/>
      <c r="V54" s="48"/>
    </row>
    <row r="55" spans="1:22" x14ac:dyDescent="0.25">
      <c r="A55" s="44">
        <v>50</v>
      </c>
      <c r="B55" s="27"/>
      <c r="C55" s="28"/>
      <c r="D55" s="28"/>
      <c r="E55" s="29"/>
      <c r="F55" s="39"/>
      <c r="G55" s="62"/>
      <c r="H55" s="31">
        <f t="shared" ref="H55:H118" si="12">IF(OR(F55="",G55=""),0,DATEDIF(F55,G55,"m")+IF(DAY(G55)&gt;=1,1,0)+IF(AND(DATEDIF(F55,G55,"M")&lt;1,MONTH(F55)&lt;&gt;MONTH(G55)),1,0)+IF(AND(DATEDIF(F55,G55,"M")&gt;=1,MONTH(F55)&lt;&gt;MONTH(G55),DAY(G55)&lt;DAY(F55)),1,0))</f>
        <v>0</v>
      </c>
      <c r="I55" s="61"/>
      <c r="J55" s="39"/>
      <c r="K55" s="62"/>
      <c r="L55" s="31">
        <f t="shared" ref="L55:L118" si="13">IF(OR(J55="",K55=""),0,DATEDIF(J55,K55,"m")+IF(DAY(K55)&gt;=1,1,0)+IF(AND(DATEDIF(J55,K55,"M")&lt;1,MONTH(J55)&lt;&gt;MONTH(K55)),1,0)+IF(AND(DATEDIF(J55,K55,"M")&gt;=1,MONTH(J55)&lt;&gt;MONTH(K55),DAY(K55)&lt;DAY(J55)),1,0))</f>
        <v>0</v>
      </c>
      <c r="M55" s="63"/>
      <c r="N55" s="45">
        <f t="shared" ref="N55:N118" si="14">IF(AND(H55&lt;&gt;0,L55&lt;&gt;0),IF(AND(MAX(F55,J55)&lt;=MIN(G55,K55)),DATEDIF(MAX(F55,J55),MIN(G55,K55),"m")+IF(DAY(MIN(G55,K55))&gt;=1,1,0),0)+IF(OR(AND(MONTH(F55)=MONTH(J55),MONTH(F55)=MONTH(K55)),AND(MONTH(G55)=MONTH(J55),MONTH(G55)=MONTH(K55))),1,0),0)</f>
        <v>0</v>
      </c>
      <c r="O55" s="46">
        <f t="shared" ref="O55:O118" si="15">IF(H55+L55-N55&lt;12,H55+L55-N55,12)</f>
        <v>0</v>
      </c>
      <c r="P55" s="57">
        <f t="shared" ref="P55:P118" si="16">I55+M55</f>
        <v>0</v>
      </c>
      <c r="Q55" s="6"/>
      <c r="R55" s="6"/>
      <c r="S55" s="7">
        <f t="shared" ref="S55:S118" si="17">IF(P55-Q55-R55&lt;=O55*1500,P55,O55*1500)-IF(Q55+R55&gt;=(P55-(O55*1500)),Q55+R55,0)</f>
        <v>0</v>
      </c>
      <c r="T55" s="51"/>
      <c r="U55" s="51"/>
      <c r="V55" s="49"/>
    </row>
    <row r="56" spans="1:22" x14ac:dyDescent="0.25">
      <c r="A56" s="44">
        <v>51</v>
      </c>
      <c r="B56" s="27"/>
      <c r="C56" s="28"/>
      <c r="D56" s="28"/>
      <c r="E56" s="29"/>
      <c r="F56" s="3"/>
      <c r="G56" s="4"/>
      <c r="H56" s="31">
        <f t="shared" si="12"/>
        <v>0</v>
      </c>
      <c r="I56" s="61"/>
      <c r="J56" s="3"/>
      <c r="K56" s="4"/>
      <c r="L56" s="31">
        <f t="shared" si="13"/>
        <v>0</v>
      </c>
      <c r="M56" s="5"/>
      <c r="N56" s="45">
        <f t="shared" si="14"/>
        <v>0</v>
      </c>
      <c r="O56" s="46">
        <f t="shared" si="15"/>
        <v>0</v>
      </c>
      <c r="P56" s="57">
        <f t="shared" si="16"/>
        <v>0</v>
      </c>
      <c r="Q56" s="6"/>
      <c r="R56" s="6"/>
      <c r="S56" s="7">
        <f t="shared" si="17"/>
        <v>0</v>
      </c>
      <c r="T56" s="51"/>
      <c r="U56" s="51"/>
      <c r="V56" s="49"/>
    </row>
    <row r="57" spans="1:22" x14ac:dyDescent="0.25">
      <c r="A57" s="44">
        <v>52</v>
      </c>
      <c r="B57" s="27"/>
      <c r="C57" s="28"/>
      <c r="D57" s="28"/>
      <c r="E57" s="29"/>
      <c r="F57" s="39"/>
      <c r="G57" s="4"/>
      <c r="H57" s="31">
        <f t="shared" si="12"/>
        <v>0</v>
      </c>
      <c r="I57" s="61"/>
      <c r="J57" s="3"/>
      <c r="K57" s="4"/>
      <c r="L57" s="31">
        <f t="shared" si="13"/>
        <v>0</v>
      </c>
      <c r="M57" s="5"/>
      <c r="N57" s="45">
        <f t="shared" si="14"/>
        <v>0</v>
      </c>
      <c r="O57" s="46">
        <f t="shared" si="15"/>
        <v>0</v>
      </c>
      <c r="P57" s="57">
        <f t="shared" si="16"/>
        <v>0</v>
      </c>
      <c r="Q57" s="6"/>
      <c r="R57" s="6"/>
      <c r="S57" s="7">
        <f t="shared" si="17"/>
        <v>0</v>
      </c>
      <c r="T57" s="51"/>
      <c r="U57" s="51"/>
      <c r="V57" s="49"/>
    </row>
    <row r="58" spans="1:22" x14ac:dyDescent="0.25">
      <c r="A58" s="44">
        <v>53</v>
      </c>
      <c r="B58" s="27"/>
      <c r="C58" s="28"/>
      <c r="D58" s="28"/>
      <c r="E58" s="29"/>
      <c r="F58" s="3"/>
      <c r="G58" s="4"/>
      <c r="H58" s="31">
        <f t="shared" si="12"/>
        <v>0</v>
      </c>
      <c r="I58" s="61"/>
      <c r="J58" s="39"/>
      <c r="K58" s="4"/>
      <c r="L58" s="31">
        <f t="shared" si="13"/>
        <v>0</v>
      </c>
      <c r="M58" s="5"/>
      <c r="N58" s="45">
        <f t="shared" si="14"/>
        <v>0</v>
      </c>
      <c r="O58" s="46">
        <f t="shared" si="15"/>
        <v>0</v>
      </c>
      <c r="P58" s="57">
        <f t="shared" si="16"/>
        <v>0</v>
      </c>
      <c r="Q58" s="6"/>
      <c r="R58" s="6"/>
      <c r="S58" s="7">
        <f t="shared" si="17"/>
        <v>0</v>
      </c>
      <c r="T58" s="51"/>
      <c r="U58" s="51"/>
      <c r="V58" s="49"/>
    </row>
    <row r="59" spans="1:22" x14ac:dyDescent="0.25">
      <c r="A59" s="44">
        <v>54</v>
      </c>
      <c r="B59" s="27"/>
      <c r="C59" s="28"/>
      <c r="D59" s="28"/>
      <c r="E59" s="29"/>
      <c r="F59" s="3"/>
      <c r="G59" s="4"/>
      <c r="H59" s="31">
        <f t="shared" si="12"/>
        <v>0</v>
      </c>
      <c r="I59" s="61"/>
      <c r="J59" s="39"/>
      <c r="K59" s="4"/>
      <c r="L59" s="31">
        <f t="shared" si="13"/>
        <v>0</v>
      </c>
      <c r="M59" s="5"/>
      <c r="N59" s="45">
        <f t="shared" si="14"/>
        <v>0</v>
      </c>
      <c r="O59" s="46">
        <f t="shared" si="15"/>
        <v>0</v>
      </c>
      <c r="P59" s="57">
        <f t="shared" si="16"/>
        <v>0</v>
      </c>
      <c r="Q59" s="6"/>
      <c r="R59" s="6"/>
      <c r="S59" s="7">
        <f t="shared" si="17"/>
        <v>0</v>
      </c>
      <c r="T59" s="51"/>
      <c r="U59" s="51"/>
      <c r="V59" s="49"/>
    </row>
    <row r="60" spans="1:22" x14ac:dyDescent="0.25">
      <c r="A60" s="44">
        <v>55</v>
      </c>
      <c r="B60" s="27"/>
      <c r="C60" s="28"/>
      <c r="D60" s="28"/>
      <c r="E60" s="29"/>
      <c r="F60" s="3"/>
      <c r="G60" s="4"/>
      <c r="H60" s="31">
        <f t="shared" si="12"/>
        <v>0</v>
      </c>
      <c r="I60" s="61"/>
      <c r="J60" s="39"/>
      <c r="K60" s="4"/>
      <c r="L60" s="31">
        <f t="shared" si="13"/>
        <v>0</v>
      </c>
      <c r="M60" s="5"/>
      <c r="N60" s="45">
        <f t="shared" si="14"/>
        <v>0</v>
      </c>
      <c r="O60" s="46">
        <f t="shared" si="15"/>
        <v>0</v>
      </c>
      <c r="P60" s="57">
        <f t="shared" si="16"/>
        <v>0</v>
      </c>
      <c r="Q60" s="6"/>
      <c r="R60" s="6"/>
      <c r="S60" s="7">
        <f t="shared" si="17"/>
        <v>0</v>
      </c>
      <c r="T60" s="51"/>
      <c r="U60" s="51"/>
      <c r="V60" s="49"/>
    </row>
    <row r="61" spans="1:22" x14ac:dyDescent="0.25">
      <c r="A61" s="44">
        <v>56</v>
      </c>
      <c r="B61" s="27"/>
      <c r="C61" s="28"/>
      <c r="D61" s="28"/>
      <c r="E61" s="29"/>
      <c r="F61" s="3"/>
      <c r="G61" s="4"/>
      <c r="H61" s="31">
        <f t="shared" si="12"/>
        <v>0</v>
      </c>
      <c r="I61" s="61"/>
      <c r="J61" s="39"/>
      <c r="K61" s="4"/>
      <c r="L61" s="31">
        <f t="shared" si="13"/>
        <v>0</v>
      </c>
      <c r="M61" s="5"/>
      <c r="N61" s="45">
        <f t="shared" si="14"/>
        <v>0</v>
      </c>
      <c r="O61" s="46">
        <f t="shared" si="15"/>
        <v>0</v>
      </c>
      <c r="P61" s="57">
        <f t="shared" si="16"/>
        <v>0</v>
      </c>
      <c r="Q61" s="6"/>
      <c r="R61" s="6"/>
      <c r="S61" s="7">
        <f t="shared" si="17"/>
        <v>0</v>
      </c>
      <c r="T61" s="51"/>
      <c r="U61" s="51"/>
      <c r="V61" s="49"/>
    </row>
    <row r="62" spans="1:22" x14ac:dyDescent="0.25">
      <c r="A62" s="44">
        <v>57</v>
      </c>
      <c r="B62" s="27"/>
      <c r="C62" s="28"/>
      <c r="D62" s="28"/>
      <c r="E62" s="29"/>
      <c r="F62" s="3"/>
      <c r="G62" s="4"/>
      <c r="H62" s="31">
        <f t="shared" si="12"/>
        <v>0</v>
      </c>
      <c r="I62" s="61"/>
      <c r="J62" s="39"/>
      <c r="K62" s="4"/>
      <c r="L62" s="31">
        <f t="shared" si="13"/>
        <v>0</v>
      </c>
      <c r="M62" s="5"/>
      <c r="N62" s="45">
        <f t="shared" si="14"/>
        <v>0</v>
      </c>
      <c r="O62" s="46">
        <f t="shared" si="15"/>
        <v>0</v>
      </c>
      <c r="P62" s="57">
        <f t="shared" si="16"/>
        <v>0</v>
      </c>
      <c r="Q62" s="6"/>
      <c r="R62" s="6"/>
      <c r="S62" s="7">
        <f t="shared" si="17"/>
        <v>0</v>
      </c>
      <c r="T62" s="51"/>
      <c r="U62" s="51"/>
      <c r="V62" s="49"/>
    </row>
    <row r="63" spans="1:22" x14ac:dyDescent="0.25">
      <c r="A63" s="44">
        <v>58</v>
      </c>
      <c r="B63" s="27"/>
      <c r="C63" s="28"/>
      <c r="D63" s="28"/>
      <c r="E63" s="29"/>
      <c r="F63" s="3"/>
      <c r="G63" s="4"/>
      <c r="H63" s="31">
        <f t="shared" si="12"/>
        <v>0</v>
      </c>
      <c r="I63" s="61"/>
      <c r="J63" s="39"/>
      <c r="K63" s="4"/>
      <c r="L63" s="31">
        <f t="shared" si="13"/>
        <v>0</v>
      </c>
      <c r="M63" s="5"/>
      <c r="N63" s="45">
        <f t="shared" si="14"/>
        <v>0</v>
      </c>
      <c r="O63" s="46">
        <f t="shared" si="15"/>
        <v>0</v>
      </c>
      <c r="P63" s="57">
        <f t="shared" si="16"/>
        <v>0</v>
      </c>
      <c r="Q63" s="6"/>
      <c r="R63" s="6"/>
      <c r="S63" s="7">
        <f t="shared" si="17"/>
        <v>0</v>
      </c>
      <c r="T63" s="51"/>
      <c r="U63" s="51"/>
      <c r="V63" s="49"/>
    </row>
    <row r="64" spans="1:22" x14ac:dyDescent="0.25">
      <c r="A64" s="44">
        <v>59</v>
      </c>
      <c r="B64" s="27"/>
      <c r="C64" s="28"/>
      <c r="D64" s="28"/>
      <c r="E64" s="29"/>
      <c r="F64" s="3"/>
      <c r="G64" s="4"/>
      <c r="H64" s="31">
        <f t="shared" si="12"/>
        <v>0</v>
      </c>
      <c r="I64" s="61"/>
      <c r="J64" s="39"/>
      <c r="K64" s="4"/>
      <c r="L64" s="31">
        <f t="shared" si="13"/>
        <v>0</v>
      </c>
      <c r="M64" s="5"/>
      <c r="N64" s="45">
        <f t="shared" si="14"/>
        <v>0</v>
      </c>
      <c r="O64" s="46">
        <f t="shared" si="15"/>
        <v>0</v>
      </c>
      <c r="P64" s="57">
        <f t="shared" si="16"/>
        <v>0</v>
      </c>
      <c r="Q64" s="6"/>
      <c r="R64" s="6"/>
      <c r="S64" s="7">
        <f t="shared" si="17"/>
        <v>0</v>
      </c>
      <c r="T64" s="51"/>
      <c r="U64" s="51"/>
      <c r="V64" s="49"/>
    </row>
    <row r="65" spans="1:22" x14ac:dyDescent="0.25">
      <c r="A65" s="44">
        <v>60</v>
      </c>
      <c r="B65" s="27"/>
      <c r="C65" s="28"/>
      <c r="D65" s="28"/>
      <c r="E65" s="29"/>
      <c r="F65" s="3"/>
      <c r="G65" s="4"/>
      <c r="H65" s="31">
        <f t="shared" si="12"/>
        <v>0</v>
      </c>
      <c r="I65" s="61"/>
      <c r="J65" s="39"/>
      <c r="K65" s="4"/>
      <c r="L65" s="31">
        <f t="shared" si="13"/>
        <v>0</v>
      </c>
      <c r="M65" s="5"/>
      <c r="N65" s="45">
        <f t="shared" si="14"/>
        <v>0</v>
      </c>
      <c r="O65" s="46">
        <f t="shared" si="15"/>
        <v>0</v>
      </c>
      <c r="P65" s="57">
        <f t="shared" si="16"/>
        <v>0</v>
      </c>
      <c r="Q65" s="6"/>
      <c r="R65" s="6"/>
      <c r="S65" s="7">
        <f t="shared" si="17"/>
        <v>0</v>
      </c>
      <c r="T65" s="51"/>
      <c r="U65" s="51"/>
      <c r="V65" s="49"/>
    </row>
    <row r="66" spans="1:22" x14ac:dyDescent="0.25">
      <c r="A66" s="44">
        <v>61</v>
      </c>
      <c r="B66" s="27"/>
      <c r="C66" s="28"/>
      <c r="D66" s="28"/>
      <c r="E66" s="29"/>
      <c r="F66" s="3"/>
      <c r="G66" s="4"/>
      <c r="H66" s="31">
        <f t="shared" si="12"/>
        <v>0</v>
      </c>
      <c r="I66" s="61"/>
      <c r="J66" s="39"/>
      <c r="K66" s="4"/>
      <c r="L66" s="31">
        <f t="shared" si="13"/>
        <v>0</v>
      </c>
      <c r="M66" s="5"/>
      <c r="N66" s="45">
        <f t="shared" si="14"/>
        <v>0</v>
      </c>
      <c r="O66" s="46">
        <f t="shared" si="15"/>
        <v>0</v>
      </c>
      <c r="P66" s="57">
        <f t="shared" si="16"/>
        <v>0</v>
      </c>
      <c r="Q66" s="6"/>
      <c r="R66" s="6"/>
      <c r="S66" s="7">
        <f t="shared" si="17"/>
        <v>0</v>
      </c>
      <c r="T66" s="51"/>
      <c r="U66" s="51"/>
      <c r="V66" s="49"/>
    </row>
    <row r="67" spans="1:22" x14ac:dyDescent="0.25">
      <c r="A67" s="44">
        <v>62</v>
      </c>
      <c r="B67" s="27"/>
      <c r="C67" s="28"/>
      <c r="D67" s="28"/>
      <c r="E67" s="29"/>
      <c r="F67" s="3"/>
      <c r="G67" s="4"/>
      <c r="H67" s="31">
        <f t="shared" si="12"/>
        <v>0</v>
      </c>
      <c r="I67" s="61"/>
      <c r="J67" s="39"/>
      <c r="K67" s="4"/>
      <c r="L67" s="31">
        <f t="shared" si="13"/>
        <v>0</v>
      </c>
      <c r="M67" s="5"/>
      <c r="N67" s="45">
        <f t="shared" si="14"/>
        <v>0</v>
      </c>
      <c r="O67" s="46">
        <f t="shared" si="15"/>
        <v>0</v>
      </c>
      <c r="P67" s="57">
        <f t="shared" si="16"/>
        <v>0</v>
      </c>
      <c r="Q67" s="6"/>
      <c r="R67" s="6"/>
      <c r="S67" s="7">
        <f t="shared" si="17"/>
        <v>0</v>
      </c>
      <c r="T67" s="51"/>
      <c r="U67" s="51"/>
      <c r="V67" s="49"/>
    </row>
    <row r="68" spans="1:22" x14ac:dyDescent="0.25">
      <c r="A68" s="44">
        <v>63</v>
      </c>
      <c r="B68" s="27"/>
      <c r="C68" s="28"/>
      <c r="D68" s="28"/>
      <c r="E68" s="29"/>
      <c r="F68" s="3"/>
      <c r="G68" s="4"/>
      <c r="H68" s="31">
        <f t="shared" si="12"/>
        <v>0</v>
      </c>
      <c r="I68" s="61"/>
      <c r="J68" s="39"/>
      <c r="K68" s="4"/>
      <c r="L68" s="31">
        <f t="shared" si="13"/>
        <v>0</v>
      </c>
      <c r="M68" s="5"/>
      <c r="N68" s="45">
        <f t="shared" si="14"/>
        <v>0</v>
      </c>
      <c r="O68" s="46">
        <f t="shared" si="15"/>
        <v>0</v>
      </c>
      <c r="P68" s="57">
        <f t="shared" si="16"/>
        <v>0</v>
      </c>
      <c r="Q68" s="6"/>
      <c r="R68" s="6"/>
      <c r="S68" s="7">
        <f t="shared" si="17"/>
        <v>0</v>
      </c>
      <c r="T68" s="51"/>
      <c r="U68" s="51"/>
      <c r="V68" s="49"/>
    </row>
    <row r="69" spans="1:22" x14ac:dyDescent="0.25">
      <c r="A69" s="44">
        <v>64</v>
      </c>
      <c r="B69" s="27"/>
      <c r="C69" s="28"/>
      <c r="D69" s="28"/>
      <c r="E69" s="29"/>
      <c r="F69" s="3"/>
      <c r="G69" s="4"/>
      <c r="H69" s="31">
        <f t="shared" si="12"/>
        <v>0</v>
      </c>
      <c r="I69" s="61"/>
      <c r="J69" s="39"/>
      <c r="K69" s="4"/>
      <c r="L69" s="31">
        <f t="shared" si="13"/>
        <v>0</v>
      </c>
      <c r="M69" s="5"/>
      <c r="N69" s="45">
        <f t="shared" si="14"/>
        <v>0</v>
      </c>
      <c r="O69" s="46">
        <f t="shared" si="15"/>
        <v>0</v>
      </c>
      <c r="P69" s="57">
        <f t="shared" si="16"/>
        <v>0</v>
      </c>
      <c r="Q69" s="6"/>
      <c r="R69" s="6"/>
      <c r="S69" s="7">
        <f t="shared" si="17"/>
        <v>0</v>
      </c>
      <c r="T69" s="51"/>
      <c r="U69" s="51"/>
      <c r="V69" s="49"/>
    </row>
    <row r="70" spans="1:22" ht="15.75" thickBot="1" x14ac:dyDescent="0.3">
      <c r="A70" s="44">
        <v>65</v>
      </c>
      <c r="B70" s="27"/>
      <c r="C70" s="28"/>
      <c r="D70" s="28"/>
      <c r="E70" s="29"/>
      <c r="F70" s="3"/>
      <c r="G70" s="4"/>
      <c r="H70" s="31">
        <f t="shared" si="12"/>
        <v>0</v>
      </c>
      <c r="I70" s="61"/>
      <c r="J70" s="39"/>
      <c r="K70" s="4"/>
      <c r="L70" s="31">
        <f t="shared" si="13"/>
        <v>0</v>
      </c>
      <c r="M70" s="5"/>
      <c r="N70" s="45">
        <f t="shared" si="14"/>
        <v>0</v>
      </c>
      <c r="O70" s="46">
        <f t="shared" si="15"/>
        <v>0</v>
      </c>
      <c r="P70" s="57">
        <f t="shared" si="16"/>
        <v>0</v>
      </c>
      <c r="Q70" s="6"/>
      <c r="R70" s="6"/>
      <c r="S70" s="7">
        <f t="shared" si="17"/>
        <v>0</v>
      </c>
      <c r="T70" s="51"/>
      <c r="U70" s="51"/>
      <c r="V70" s="49"/>
    </row>
    <row r="71" spans="1:22" x14ac:dyDescent="0.25">
      <c r="A71" s="43">
        <v>66</v>
      </c>
      <c r="B71" s="1"/>
      <c r="C71" s="2"/>
      <c r="D71" s="2"/>
      <c r="E71" s="9"/>
      <c r="F71" s="34"/>
      <c r="G71" s="33"/>
      <c r="H71" s="26">
        <f t="shared" si="12"/>
        <v>0</v>
      </c>
      <c r="I71" s="60"/>
      <c r="J71" s="34"/>
      <c r="K71" s="33"/>
      <c r="L71" s="26">
        <f t="shared" si="13"/>
        <v>0</v>
      </c>
      <c r="M71" s="60"/>
      <c r="N71" s="45">
        <f t="shared" si="14"/>
        <v>0</v>
      </c>
      <c r="O71" s="53">
        <f t="shared" si="15"/>
        <v>0</v>
      </c>
      <c r="P71" s="56">
        <f t="shared" si="16"/>
        <v>0</v>
      </c>
      <c r="Q71" s="30"/>
      <c r="R71" s="30"/>
      <c r="S71" s="35">
        <f t="shared" si="17"/>
        <v>0</v>
      </c>
      <c r="T71" s="50"/>
      <c r="U71" s="50"/>
      <c r="V71" s="48"/>
    </row>
    <row r="72" spans="1:22" x14ac:dyDescent="0.25">
      <c r="A72" s="44">
        <v>67</v>
      </c>
      <c r="B72" s="27"/>
      <c r="C72" s="28"/>
      <c r="D72" s="28"/>
      <c r="E72" s="29"/>
      <c r="F72" s="39"/>
      <c r="G72" s="62"/>
      <c r="H72" s="31">
        <f t="shared" si="12"/>
        <v>0</v>
      </c>
      <c r="I72" s="61"/>
      <c r="J72" s="39"/>
      <c r="K72" s="62"/>
      <c r="L72" s="31">
        <f t="shared" si="13"/>
        <v>0</v>
      </c>
      <c r="M72" s="63"/>
      <c r="N72" s="45">
        <f t="shared" si="14"/>
        <v>0</v>
      </c>
      <c r="O72" s="46">
        <f t="shared" si="15"/>
        <v>0</v>
      </c>
      <c r="P72" s="57">
        <f t="shared" si="16"/>
        <v>0</v>
      </c>
      <c r="Q72" s="6"/>
      <c r="R72" s="6"/>
      <c r="S72" s="7">
        <f t="shared" si="17"/>
        <v>0</v>
      </c>
      <c r="T72" s="51"/>
      <c r="U72" s="51"/>
      <c r="V72" s="49"/>
    </row>
    <row r="73" spans="1:22" x14ac:dyDescent="0.25">
      <c r="A73" s="44">
        <v>68</v>
      </c>
      <c r="B73" s="27"/>
      <c r="C73" s="28"/>
      <c r="D73" s="28"/>
      <c r="E73" s="29"/>
      <c r="F73" s="3"/>
      <c r="G73" s="4"/>
      <c r="H73" s="31">
        <f t="shared" si="12"/>
        <v>0</v>
      </c>
      <c r="I73" s="61"/>
      <c r="J73" s="3"/>
      <c r="K73" s="4"/>
      <c r="L73" s="31">
        <f t="shared" si="13"/>
        <v>0</v>
      </c>
      <c r="M73" s="5"/>
      <c r="N73" s="45">
        <f t="shared" si="14"/>
        <v>0</v>
      </c>
      <c r="O73" s="46">
        <f t="shared" si="15"/>
        <v>0</v>
      </c>
      <c r="P73" s="57">
        <f t="shared" si="16"/>
        <v>0</v>
      </c>
      <c r="Q73" s="6"/>
      <c r="R73" s="6"/>
      <c r="S73" s="7">
        <f t="shared" si="17"/>
        <v>0</v>
      </c>
      <c r="T73" s="51"/>
      <c r="U73" s="51"/>
      <c r="V73" s="49"/>
    </row>
    <row r="74" spans="1:22" x14ac:dyDescent="0.25">
      <c r="A74" s="44">
        <v>69</v>
      </c>
      <c r="B74" s="27"/>
      <c r="C74" s="28"/>
      <c r="D74" s="28"/>
      <c r="E74" s="29"/>
      <c r="F74" s="39"/>
      <c r="G74" s="4"/>
      <c r="H74" s="31">
        <f t="shared" si="12"/>
        <v>0</v>
      </c>
      <c r="I74" s="61"/>
      <c r="J74" s="3"/>
      <c r="K74" s="4"/>
      <c r="L74" s="31">
        <f t="shared" si="13"/>
        <v>0</v>
      </c>
      <c r="M74" s="5"/>
      <c r="N74" s="45">
        <f t="shared" si="14"/>
        <v>0</v>
      </c>
      <c r="O74" s="46">
        <f t="shared" si="15"/>
        <v>0</v>
      </c>
      <c r="P74" s="57">
        <f t="shared" si="16"/>
        <v>0</v>
      </c>
      <c r="Q74" s="6"/>
      <c r="R74" s="6"/>
      <c r="S74" s="7">
        <f t="shared" si="17"/>
        <v>0</v>
      </c>
      <c r="T74" s="51"/>
      <c r="U74" s="51"/>
      <c r="V74" s="49"/>
    </row>
    <row r="75" spans="1:22" x14ac:dyDescent="0.25">
      <c r="A75" s="44">
        <v>70</v>
      </c>
      <c r="B75" s="27"/>
      <c r="C75" s="28"/>
      <c r="D75" s="28"/>
      <c r="E75" s="29"/>
      <c r="F75" s="3"/>
      <c r="G75" s="4"/>
      <c r="H75" s="31">
        <f t="shared" si="12"/>
        <v>0</v>
      </c>
      <c r="I75" s="61"/>
      <c r="J75" s="39"/>
      <c r="K75" s="4"/>
      <c r="L75" s="31">
        <f t="shared" si="13"/>
        <v>0</v>
      </c>
      <c r="M75" s="5"/>
      <c r="N75" s="45">
        <f t="shared" si="14"/>
        <v>0</v>
      </c>
      <c r="O75" s="46">
        <f t="shared" si="15"/>
        <v>0</v>
      </c>
      <c r="P75" s="57">
        <f t="shared" si="16"/>
        <v>0</v>
      </c>
      <c r="Q75" s="6"/>
      <c r="R75" s="6"/>
      <c r="S75" s="7">
        <f t="shared" si="17"/>
        <v>0</v>
      </c>
      <c r="T75" s="51"/>
      <c r="U75" s="51"/>
      <c r="V75" s="49"/>
    </row>
    <row r="76" spans="1:22" x14ac:dyDescent="0.25">
      <c r="A76" s="44">
        <v>71</v>
      </c>
      <c r="B76" s="27"/>
      <c r="C76" s="28"/>
      <c r="D76" s="28"/>
      <c r="E76" s="29"/>
      <c r="F76" s="3"/>
      <c r="G76" s="4"/>
      <c r="H76" s="31">
        <f t="shared" si="12"/>
        <v>0</v>
      </c>
      <c r="I76" s="61"/>
      <c r="J76" s="39"/>
      <c r="K76" s="4"/>
      <c r="L76" s="31">
        <f t="shared" si="13"/>
        <v>0</v>
      </c>
      <c r="M76" s="5"/>
      <c r="N76" s="45">
        <f t="shared" si="14"/>
        <v>0</v>
      </c>
      <c r="O76" s="46">
        <f t="shared" si="15"/>
        <v>0</v>
      </c>
      <c r="P76" s="57">
        <f t="shared" si="16"/>
        <v>0</v>
      </c>
      <c r="Q76" s="6"/>
      <c r="R76" s="6"/>
      <c r="S76" s="7">
        <f t="shared" si="17"/>
        <v>0</v>
      </c>
      <c r="T76" s="51"/>
      <c r="U76" s="51"/>
      <c r="V76" s="49"/>
    </row>
    <row r="77" spans="1:22" x14ac:dyDescent="0.25">
      <c r="A77" s="44">
        <v>72</v>
      </c>
      <c r="B77" s="27"/>
      <c r="C77" s="28"/>
      <c r="D77" s="28"/>
      <c r="E77" s="29"/>
      <c r="F77" s="3"/>
      <c r="G77" s="4"/>
      <c r="H77" s="31">
        <f t="shared" si="12"/>
        <v>0</v>
      </c>
      <c r="I77" s="61"/>
      <c r="J77" s="39"/>
      <c r="K77" s="4"/>
      <c r="L77" s="31">
        <f t="shared" si="13"/>
        <v>0</v>
      </c>
      <c r="M77" s="5"/>
      <c r="N77" s="45">
        <f t="shared" si="14"/>
        <v>0</v>
      </c>
      <c r="O77" s="46">
        <f t="shared" si="15"/>
        <v>0</v>
      </c>
      <c r="P77" s="57">
        <f t="shared" si="16"/>
        <v>0</v>
      </c>
      <c r="Q77" s="6"/>
      <c r="R77" s="6"/>
      <c r="S77" s="7">
        <f t="shared" si="17"/>
        <v>0</v>
      </c>
      <c r="T77" s="51"/>
      <c r="U77" s="51"/>
      <c r="V77" s="49"/>
    </row>
    <row r="78" spans="1:22" x14ac:dyDescent="0.25">
      <c r="A78" s="44">
        <v>73</v>
      </c>
      <c r="B78" s="27"/>
      <c r="C78" s="28"/>
      <c r="D78" s="28"/>
      <c r="E78" s="29"/>
      <c r="F78" s="3"/>
      <c r="G78" s="4"/>
      <c r="H78" s="31">
        <f t="shared" si="12"/>
        <v>0</v>
      </c>
      <c r="I78" s="61"/>
      <c r="J78" s="39"/>
      <c r="K78" s="4"/>
      <c r="L78" s="31">
        <f t="shared" si="13"/>
        <v>0</v>
      </c>
      <c r="M78" s="5"/>
      <c r="N78" s="45">
        <f t="shared" si="14"/>
        <v>0</v>
      </c>
      <c r="O78" s="46">
        <f t="shared" si="15"/>
        <v>0</v>
      </c>
      <c r="P78" s="57">
        <f t="shared" si="16"/>
        <v>0</v>
      </c>
      <c r="Q78" s="6"/>
      <c r="R78" s="6"/>
      <c r="S78" s="7">
        <f t="shared" si="17"/>
        <v>0</v>
      </c>
      <c r="T78" s="51"/>
      <c r="U78" s="51"/>
      <c r="V78" s="49"/>
    </row>
    <row r="79" spans="1:22" x14ac:dyDescent="0.25">
      <c r="A79" s="44">
        <v>74</v>
      </c>
      <c r="B79" s="27"/>
      <c r="C79" s="28"/>
      <c r="D79" s="28"/>
      <c r="E79" s="29"/>
      <c r="F79" s="3"/>
      <c r="G79" s="4"/>
      <c r="H79" s="31">
        <f t="shared" si="12"/>
        <v>0</v>
      </c>
      <c r="I79" s="61"/>
      <c r="J79" s="39"/>
      <c r="K79" s="4"/>
      <c r="L79" s="31">
        <f t="shared" si="13"/>
        <v>0</v>
      </c>
      <c r="M79" s="5"/>
      <c r="N79" s="45">
        <f t="shared" si="14"/>
        <v>0</v>
      </c>
      <c r="O79" s="46">
        <f t="shared" si="15"/>
        <v>0</v>
      </c>
      <c r="P79" s="57">
        <f t="shared" si="16"/>
        <v>0</v>
      </c>
      <c r="Q79" s="6"/>
      <c r="R79" s="6"/>
      <c r="S79" s="7">
        <f t="shared" si="17"/>
        <v>0</v>
      </c>
      <c r="T79" s="51"/>
      <c r="U79" s="51"/>
      <c r="V79" s="49"/>
    </row>
    <row r="80" spans="1:22" x14ac:dyDescent="0.25">
      <c r="A80" s="44">
        <v>75</v>
      </c>
      <c r="B80" s="27"/>
      <c r="C80" s="28"/>
      <c r="D80" s="28"/>
      <c r="E80" s="29"/>
      <c r="F80" s="3"/>
      <c r="G80" s="4"/>
      <c r="H80" s="31">
        <f t="shared" si="12"/>
        <v>0</v>
      </c>
      <c r="I80" s="61"/>
      <c r="J80" s="39"/>
      <c r="K80" s="4"/>
      <c r="L80" s="31">
        <f t="shared" si="13"/>
        <v>0</v>
      </c>
      <c r="M80" s="5"/>
      <c r="N80" s="45">
        <f t="shared" si="14"/>
        <v>0</v>
      </c>
      <c r="O80" s="46">
        <f t="shared" si="15"/>
        <v>0</v>
      </c>
      <c r="P80" s="57">
        <f t="shared" si="16"/>
        <v>0</v>
      </c>
      <c r="Q80" s="6"/>
      <c r="R80" s="6"/>
      <c r="S80" s="7">
        <f t="shared" si="17"/>
        <v>0</v>
      </c>
      <c r="T80" s="51"/>
      <c r="U80" s="51"/>
      <c r="V80" s="49"/>
    </row>
    <row r="81" spans="1:22" x14ac:dyDescent="0.25">
      <c r="A81" s="44">
        <v>76</v>
      </c>
      <c r="B81" s="27"/>
      <c r="C81" s="28"/>
      <c r="D81" s="28"/>
      <c r="E81" s="29"/>
      <c r="F81" s="3"/>
      <c r="G81" s="4"/>
      <c r="H81" s="31">
        <f t="shared" si="12"/>
        <v>0</v>
      </c>
      <c r="I81" s="61"/>
      <c r="J81" s="39"/>
      <c r="K81" s="4"/>
      <c r="L81" s="31">
        <f t="shared" si="13"/>
        <v>0</v>
      </c>
      <c r="M81" s="5"/>
      <c r="N81" s="45">
        <f t="shared" si="14"/>
        <v>0</v>
      </c>
      <c r="O81" s="46">
        <f t="shared" si="15"/>
        <v>0</v>
      </c>
      <c r="P81" s="57">
        <f t="shared" si="16"/>
        <v>0</v>
      </c>
      <c r="Q81" s="6"/>
      <c r="R81" s="6"/>
      <c r="S81" s="7">
        <f t="shared" si="17"/>
        <v>0</v>
      </c>
      <c r="T81" s="51"/>
      <c r="U81" s="51"/>
      <c r="V81" s="49"/>
    </row>
    <row r="82" spans="1:22" x14ac:dyDescent="0.25">
      <c r="A82" s="44">
        <v>77</v>
      </c>
      <c r="B82" s="27"/>
      <c r="C82" s="28"/>
      <c r="D82" s="28"/>
      <c r="E82" s="29"/>
      <c r="F82" s="3"/>
      <c r="G82" s="4"/>
      <c r="H82" s="31">
        <f t="shared" si="12"/>
        <v>0</v>
      </c>
      <c r="I82" s="61"/>
      <c r="J82" s="39"/>
      <c r="K82" s="4"/>
      <c r="L82" s="31">
        <f t="shared" si="13"/>
        <v>0</v>
      </c>
      <c r="M82" s="5"/>
      <c r="N82" s="45">
        <f t="shared" si="14"/>
        <v>0</v>
      </c>
      <c r="O82" s="46">
        <f t="shared" si="15"/>
        <v>0</v>
      </c>
      <c r="P82" s="57">
        <f t="shared" si="16"/>
        <v>0</v>
      </c>
      <c r="Q82" s="6"/>
      <c r="R82" s="6"/>
      <c r="S82" s="7">
        <f t="shared" si="17"/>
        <v>0</v>
      </c>
      <c r="T82" s="51"/>
      <c r="U82" s="51"/>
      <c r="V82" s="49"/>
    </row>
    <row r="83" spans="1:22" x14ac:dyDescent="0.25">
      <c r="A83" s="44">
        <v>78</v>
      </c>
      <c r="B83" s="27"/>
      <c r="C83" s="28"/>
      <c r="D83" s="28"/>
      <c r="E83" s="29"/>
      <c r="F83" s="3"/>
      <c r="G83" s="4"/>
      <c r="H83" s="31">
        <f t="shared" si="12"/>
        <v>0</v>
      </c>
      <c r="I83" s="61"/>
      <c r="J83" s="39"/>
      <c r="K83" s="4"/>
      <c r="L83" s="31">
        <f t="shared" si="13"/>
        <v>0</v>
      </c>
      <c r="M83" s="5"/>
      <c r="N83" s="45">
        <f t="shared" si="14"/>
        <v>0</v>
      </c>
      <c r="O83" s="46">
        <f t="shared" si="15"/>
        <v>0</v>
      </c>
      <c r="P83" s="57">
        <f t="shared" si="16"/>
        <v>0</v>
      </c>
      <c r="Q83" s="6"/>
      <c r="R83" s="6"/>
      <c r="S83" s="7">
        <f t="shared" si="17"/>
        <v>0</v>
      </c>
      <c r="T83" s="51"/>
      <c r="U83" s="51"/>
      <c r="V83" s="49"/>
    </row>
    <row r="84" spans="1:22" x14ac:dyDescent="0.25">
      <c r="A84" s="44">
        <v>79</v>
      </c>
      <c r="B84" s="27"/>
      <c r="C84" s="28"/>
      <c r="D84" s="28"/>
      <c r="E84" s="29"/>
      <c r="F84" s="3"/>
      <c r="G84" s="4"/>
      <c r="H84" s="31">
        <f t="shared" si="12"/>
        <v>0</v>
      </c>
      <c r="I84" s="61"/>
      <c r="J84" s="39"/>
      <c r="K84" s="4"/>
      <c r="L84" s="31">
        <f t="shared" si="13"/>
        <v>0</v>
      </c>
      <c r="M84" s="5"/>
      <c r="N84" s="45">
        <f t="shared" si="14"/>
        <v>0</v>
      </c>
      <c r="O84" s="46">
        <f t="shared" si="15"/>
        <v>0</v>
      </c>
      <c r="P84" s="57">
        <f t="shared" si="16"/>
        <v>0</v>
      </c>
      <c r="Q84" s="6"/>
      <c r="R84" s="6"/>
      <c r="S84" s="7">
        <f t="shared" si="17"/>
        <v>0</v>
      </c>
      <c r="T84" s="51"/>
      <c r="U84" s="51"/>
      <c r="V84" s="49"/>
    </row>
    <row r="85" spans="1:22" x14ac:dyDescent="0.25">
      <c r="A85" s="44">
        <v>80</v>
      </c>
      <c r="B85" s="27"/>
      <c r="C85" s="28"/>
      <c r="D85" s="28"/>
      <c r="E85" s="29"/>
      <c r="F85" s="3"/>
      <c r="G85" s="4"/>
      <c r="H85" s="31">
        <f t="shared" si="12"/>
        <v>0</v>
      </c>
      <c r="I85" s="61"/>
      <c r="J85" s="39"/>
      <c r="K85" s="4"/>
      <c r="L85" s="31">
        <f t="shared" si="13"/>
        <v>0</v>
      </c>
      <c r="M85" s="5"/>
      <c r="N85" s="45">
        <f t="shared" si="14"/>
        <v>0</v>
      </c>
      <c r="O85" s="46">
        <f t="shared" si="15"/>
        <v>0</v>
      </c>
      <c r="P85" s="57">
        <f t="shared" si="16"/>
        <v>0</v>
      </c>
      <c r="Q85" s="6"/>
      <c r="R85" s="6"/>
      <c r="S85" s="7">
        <f t="shared" si="17"/>
        <v>0</v>
      </c>
      <c r="T85" s="51"/>
      <c r="U85" s="51"/>
      <c r="V85" s="49"/>
    </row>
    <row r="86" spans="1:22" x14ac:dyDescent="0.25">
      <c r="A86" s="44">
        <v>81</v>
      </c>
      <c r="B86" s="27"/>
      <c r="C86" s="28"/>
      <c r="D86" s="28"/>
      <c r="E86" s="29"/>
      <c r="F86" s="3"/>
      <c r="G86" s="4"/>
      <c r="H86" s="31">
        <f t="shared" si="12"/>
        <v>0</v>
      </c>
      <c r="I86" s="61"/>
      <c r="J86" s="39"/>
      <c r="K86" s="4"/>
      <c r="L86" s="31">
        <f t="shared" si="13"/>
        <v>0</v>
      </c>
      <c r="M86" s="5"/>
      <c r="N86" s="45">
        <f t="shared" si="14"/>
        <v>0</v>
      </c>
      <c r="O86" s="46">
        <f t="shared" si="15"/>
        <v>0</v>
      </c>
      <c r="P86" s="57">
        <f t="shared" si="16"/>
        <v>0</v>
      </c>
      <c r="Q86" s="6"/>
      <c r="R86" s="6"/>
      <c r="S86" s="7">
        <f t="shared" si="17"/>
        <v>0</v>
      </c>
      <c r="T86" s="51"/>
      <c r="U86" s="51"/>
      <c r="V86" s="49"/>
    </row>
    <row r="87" spans="1:22" ht="15.75" thickBot="1" x14ac:dyDescent="0.3">
      <c r="A87" s="44">
        <v>82</v>
      </c>
      <c r="B87" s="27"/>
      <c r="C87" s="28"/>
      <c r="D87" s="28"/>
      <c r="E87" s="29"/>
      <c r="F87" s="3"/>
      <c r="G87" s="4"/>
      <c r="H87" s="31">
        <f t="shared" si="12"/>
        <v>0</v>
      </c>
      <c r="I87" s="61"/>
      <c r="J87" s="39"/>
      <c r="K87" s="4"/>
      <c r="L87" s="31">
        <f t="shared" si="13"/>
        <v>0</v>
      </c>
      <c r="M87" s="5"/>
      <c r="N87" s="45">
        <f t="shared" si="14"/>
        <v>0</v>
      </c>
      <c r="O87" s="46">
        <f t="shared" si="15"/>
        <v>0</v>
      </c>
      <c r="P87" s="57">
        <f t="shared" si="16"/>
        <v>0</v>
      </c>
      <c r="Q87" s="6"/>
      <c r="R87" s="6"/>
      <c r="S87" s="7">
        <f t="shared" si="17"/>
        <v>0</v>
      </c>
      <c r="T87" s="51"/>
      <c r="U87" s="51"/>
      <c r="V87" s="49"/>
    </row>
    <row r="88" spans="1:22" x14ac:dyDescent="0.25">
      <c r="A88" s="43">
        <v>83</v>
      </c>
      <c r="B88" s="1"/>
      <c r="C88" s="2"/>
      <c r="D88" s="2"/>
      <c r="E88" s="9"/>
      <c r="F88" s="34"/>
      <c r="G88" s="33"/>
      <c r="H88" s="26">
        <f t="shared" si="12"/>
        <v>0</v>
      </c>
      <c r="I88" s="60"/>
      <c r="J88" s="34"/>
      <c r="K88" s="33"/>
      <c r="L88" s="26">
        <f t="shared" si="13"/>
        <v>0</v>
      </c>
      <c r="M88" s="60"/>
      <c r="N88" s="45">
        <f t="shared" si="14"/>
        <v>0</v>
      </c>
      <c r="O88" s="53">
        <f t="shared" si="15"/>
        <v>0</v>
      </c>
      <c r="P88" s="56">
        <f t="shared" si="16"/>
        <v>0</v>
      </c>
      <c r="Q88" s="30"/>
      <c r="R88" s="30"/>
      <c r="S88" s="35">
        <f t="shared" si="17"/>
        <v>0</v>
      </c>
      <c r="T88" s="50"/>
      <c r="U88" s="50"/>
      <c r="V88" s="48"/>
    </row>
    <row r="89" spans="1:22" x14ac:dyDescent="0.25">
      <c r="A89" s="44">
        <v>84</v>
      </c>
      <c r="B89" s="27"/>
      <c r="C89" s="28"/>
      <c r="D89" s="28"/>
      <c r="E89" s="29"/>
      <c r="F89" s="39"/>
      <c r="G89" s="62"/>
      <c r="H89" s="31">
        <f t="shared" si="12"/>
        <v>0</v>
      </c>
      <c r="I89" s="61"/>
      <c r="J89" s="39"/>
      <c r="K89" s="62"/>
      <c r="L89" s="31">
        <f t="shared" si="13"/>
        <v>0</v>
      </c>
      <c r="M89" s="63"/>
      <c r="N89" s="45">
        <f t="shared" si="14"/>
        <v>0</v>
      </c>
      <c r="O89" s="46">
        <f t="shared" si="15"/>
        <v>0</v>
      </c>
      <c r="P89" s="57">
        <f t="shared" si="16"/>
        <v>0</v>
      </c>
      <c r="Q89" s="6"/>
      <c r="R89" s="6"/>
      <c r="S89" s="7">
        <f t="shared" si="17"/>
        <v>0</v>
      </c>
      <c r="T89" s="51"/>
      <c r="U89" s="51"/>
      <c r="V89" s="49"/>
    </row>
    <row r="90" spans="1:22" x14ac:dyDescent="0.25">
      <c r="A90" s="44">
        <v>85</v>
      </c>
      <c r="B90" s="27"/>
      <c r="C90" s="28"/>
      <c r="D90" s="28"/>
      <c r="E90" s="29"/>
      <c r="F90" s="3"/>
      <c r="G90" s="4"/>
      <c r="H90" s="31">
        <f t="shared" si="12"/>
        <v>0</v>
      </c>
      <c r="I90" s="61"/>
      <c r="J90" s="3"/>
      <c r="K90" s="4"/>
      <c r="L90" s="31">
        <f t="shared" si="13"/>
        <v>0</v>
      </c>
      <c r="M90" s="5"/>
      <c r="N90" s="45">
        <f t="shared" si="14"/>
        <v>0</v>
      </c>
      <c r="O90" s="46">
        <f t="shared" si="15"/>
        <v>0</v>
      </c>
      <c r="P90" s="57">
        <f t="shared" si="16"/>
        <v>0</v>
      </c>
      <c r="Q90" s="6"/>
      <c r="R90" s="6"/>
      <c r="S90" s="7">
        <f t="shared" si="17"/>
        <v>0</v>
      </c>
      <c r="T90" s="51"/>
      <c r="U90" s="51"/>
      <c r="V90" s="49"/>
    </row>
    <row r="91" spans="1:22" x14ac:dyDescent="0.25">
      <c r="A91" s="44">
        <v>86</v>
      </c>
      <c r="B91" s="27"/>
      <c r="C91" s="28"/>
      <c r="D91" s="28"/>
      <c r="E91" s="29"/>
      <c r="F91" s="39"/>
      <c r="G91" s="4"/>
      <c r="H91" s="31">
        <f t="shared" si="12"/>
        <v>0</v>
      </c>
      <c r="I91" s="61"/>
      <c r="J91" s="3"/>
      <c r="K91" s="4"/>
      <c r="L91" s="31">
        <f t="shared" si="13"/>
        <v>0</v>
      </c>
      <c r="M91" s="5"/>
      <c r="N91" s="45">
        <f t="shared" si="14"/>
        <v>0</v>
      </c>
      <c r="O91" s="46">
        <f t="shared" si="15"/>
        <v>0</v>
      </c>
      <c r="P91" s="57">
        <f t="shared" si="16"/>
        <v>0</v>
      </c>
      <c r="Q91" s="6"/>
      <c r="R91" s="6"/>
      <c r="S91" s="7">
        <f t="shared" si="17"/>
        <v>0</v>
      </c>
      <c r="T91" s="51"/>
      <c r="U91" s="51"/>
      <c r="V91" s="49"/>
    </row>
    <row r="92" spans="1:22" x14ac:dyDescent="0.25">
      <c r="A92" s="44">
        <v>87</v>
      </c>
      <c r="B92" s="27"/>
      <c r="C92" s="28"/>
      <c r="D92" s="28"/>
      <c r="E92" s="29"/>
      <c r="F92" s="3"/>
      <c r="G92" s="4"/>
      <c r="H92" s="31">
        <f t="shared" si="12"/>
        <v>0</v>
      </c>
      <c r="I92" s="61"/>
      <c r="J92" s="39"/>
      <c r="K92" s="4"/>
      <c r="L92" s="31">
        <f t="shared" si="13"/>
        <v>0</v>
      </c>
      <c r="M92" s="5"/>
      <c r="N92" s="45">
        <f t="shared" si="14"/>
        <v>0</v>
      </c>
      <c r="O92" s="46">
        <f t="shared" si="15"/>
        <v>0</v>
      </c>
      <c r="P92" s="57">
        <f t="shared" si="16"/>
        <v>0</v>
      </c>
      <c r="Q92" s="6"/>
      <c r="R92" s="6"/>
      <c r="S92" s="7">
        <f t="shared" si="17"/>
        <v>0</v>
      </c>
      <c r="T92" s="51"/>
      <c r="U92" s="51"/>
      <c r="V92" s="49"/>
    </row>
    <row r="93" spans="1:22" x14ac:dyDescent="0.25">
      <c r="A93" s="44">
        <v>88</v>
      </c>
      <c r="B93" s="27"/>
      <c r="C93" s="28"/>
      <c r="D93" s="28"/>
      <c r="E93" s="29"/>
      <c r="F93" s="3"/>
      <c r="G93" s="4"/>
      <c r="H93" s="31">
        <f t="shared" si="12"/>
        <v>0</v>
      </c>
      <c r="I93" s="61"/>
      <c r="J93" s="39"/>
      <c r="K93" s="4"/>
      <c r="L93" s="31">
        <f t="shared" si="13"/>
        <v>0</v>
      </c>
      <c r="M93" s="5"/>
      <c r="N93" s="45">
        <f t="shared" si="14"/>
        <v>0</v>
      </c>
      <c r="O93" s="46">
        <f t="shared" si="15"/>
        <v>0</v>
      </c>
      <c r="P93" s="57">
        <f t="shared" si="16"/>
        <v>0</v>
      </c>
      <c r="Q93" s="6"/>
      <c r="R93" s="6"/>
      <c r="S93" s="7">
        <f t="shared" si="17"/>
        <v>0</v>
      </c>
      <c r="T93" s="51"/>
      <c r="U93" s="51"/>
      <c r="V93" s="49"/>
    </row>
    <row r="94" spans="1:22" x14ac:dyDescent="0.25">
      <c r="A94" s="44">
        <v>89</v>
      </c>
      <c r="B94" s="27"/>
      <c r="C94" s="28"/>
      <c r="D94" s="28"/>
      <c r="E94" s="29"/>
      <c r="F94" s="3"/>
      <c r="G94" s="4"/>
      <c r="H94" s="31">
        <f t="shared" si="12"/>
        <v>0</v>
      </c>
      <c r="I94" s="61"/>
      <c r="J94" s="39"/>
      <c r="K94" s="4"/>
      <c r="L94" s="31">
        <f t="shared" si="13"/>
        <v>0</v>
      </c>
      <c r="M94" s="5"/>
      <c r="N94" s="45">
        <f t="shared" si="14"/>
        <v>0</v>
      </c>
      <c r="O94" s="46">
        <f t="shared" si="15"/>
        <v>0</v>
      </c>
      <c r="P94" s="57">
        <f t="shared" si="16"/>
        <v>0</v>
      </c>
      <c r="Q94" s="6"/>
      <c r="R94" s="6"/>
      <c r="S94" s="7">
        <f t="shared" si="17"/>
        <v>0</v>
      </c>
      <c r="T94" s="51"/>
      <c r="U94" s="51"/>
      <c r="V94" s="49"/>
    </row>
    <row r="95" spans="1:22" x14ac:dyDescent="0.25">
      <c r="A95" s="44">
        <v>90</v>
      </c>
      <c r="B95" s="27"/>
      <c r="C95" s="28"/>
      <c r="D95" s="28"/>
      <c r="E95" s="29"/>
      <c r="F95" s="3"/>
      <c r="G95" s="4"/>
      <c r="H95" s="31">
        <f t="shared" si="12"/>
        <v>0</v>
      </c>
      <c r="I95" s="61"/>
      <c r="J95" s="39"/>
      <c r="K95" s="4"/>
      <c r="L95" s="31">
        <f t="shared" si="13"/>
        <v>0</v>
      </c>
      <c r="M95" s="5"/>
      <c r="N95" s="45">
        <f t="shared" si="14"/>
        <v>0</v>
      </c>
      <c r="O95" s="46">
        <f t="shared" si="15"/>
        <v>0</v>
      </c>
      <c r="P95" s="57">
        <f t="shared" si="16"/>
        <v>0</v>
      </c>
      <c r="Q95" s="6"/>
      <c r="R95" s="6"/>
      <c r="S95" s="7">
        <f t="shared" si="17"/>
        <v>0</v>
      </c>
      <c r="T95" s="51"/>
      <c r="U95" s="51"/>
      <c r="V95" s="49"/>
    </row>
    <row r="96" spans="1:22" x14ac:dyDescent="0.25">
      <c r="A96" s="44">
        <v>91</v>
      </c>
      <c r="B96" s="27"/>
      <c r="C96" s="28"/>
      <c r="D96" s="28"/>
      <c r="E96" s="29"/>
      <c r="F96" s="3"/>
      <c r="G96" s="4"/>
      <c r="H96" s="31">
        <f t="shared" si="12"/>
        <v>0</v>
      </c>
      <c r="I96" s="61"/>
      <c r="J96" s="39"/>
      <c r="K96" s="4"/>
      <c r="L96" s="31">
        <f t="shared" si="13"/>
        <v>0</v>
      </c>
      <c r="M96" s="5"/>
      <c r="N96" s="45">
        <f t="shared" si="14"/>
        <v>0</v>
      </c>
      <c r="O96" s="46">
        <f t="shared" si="15"/>
        <v>0</v>
      </c>
      <c r="P96" s="57">
        <f t="shared" si="16"/>
        <v>0</v>
      </c>
      <c r="Q96" s="6"/>
      <c r="R96" s="6"/>
      <c r="S96" s="7">
        <f t="shared" si="17"/>
        <v>0</v>
      </c>
      <c r="T96" s="51"/>
      <c r="U96" s="51"/>
      <c r="V96" s="49"/>
    </row>
    <row r="97" spans="1:22" x14ac:dyDescent="0.25">
      <c r="A97" s="44">
        <v>92</v>
      </c>
      <c r="B97" s="27"/>
      <c r="C97" s="28"/>
      <c r="D97" s="28"/>
      <c r="E97" s="29"/>
      <c r="F97" s="3"/>
      <c r="G97" s="4"/>
      <c r="H97" s="31">
        <f t="shared" si="12"/>
        <v>0</v>
      </c>
      <c r="I97" s="61"/>
      <c r="J97" s="39"/>
      <c r="K97" s="4"/>
      <c r="L97" s="31">
        <f t="shared" si="13"/>
        <v>0</v>
      </c>
      <c r="M97" s="5"/>
      <c r="N97" s="45">
        <f t="shared" si="14"/>
        <v>0</v>
      </c>
      <c r="O97" s="46">
        <f t="shared" si="15"/>
        <v>0</v>
      </c>
      <c r="P97" s="57">
        <f t="shared" si="16"/>
        <v>0</v>
      </c>
      <c r="Q97" s="6"/>
      <c r="R97" s="6"/>
      <c r="S97" s="7">
        <f t="shared" si="17"/>
        <v>0</v>
      </c>
      <c r="T97" s="51"/>
      <c r="U97" s="51"/>
      <c r="V97" s="49"/>
    </row>
    <row r="98" spans="1:22" x14ac:dyDescent="0.25">
      <c r="A98" s="44">
        <v>93</v>
      </c>
      <c r="B98" s="27"/>
      <c r="C98" s="28"/>
      <c r="D98" s="28"/>
      <c r="E98" s="29"/>
      <c r="F98" s="3"/>
      <c r="G98" s="4"/>
      <c r="H98" s="31">
        <f t="shared" si="12"/>
        <v>0</v>
      </c>
      <c r="I98" s="61"/>
      <c r="J98" s="39"/>
      <c r="K98" s="4"/>
      <c r="L98" s="31">
        <f t="shared" si="13"/>
        <v>0</v>
      </c>
      <c r="M98" s="5"/>
      <c r="N98" s="45">
        <f t="shared" si="14"/>
        <v>0</v>
      </c>
      <c r="O98" s="46">
        <f t="shared" si="15"/>
        <v>0</v>
      </c>
      <c r="P98" s="57">
        <f t="shared" si="16"/>
        <v>0</v>
      </c>
      <c r="Q98" s="6"/>
      <c r="R98" s="6"/>
      <c r="S98" s="7">
        <f t="shared" si="17"/>
        <v>0</v>
      </c>
      <c r="T98" s="51"/>
      <c r="U98" s="51"/>
      <c r="V98" s="49"/>
    </row>
    <row r="99" spans="1:22" x14ac:dyDescent="0.25">
      <c r="A99" s="44">
        <v>94</v>
      </c>
      <c r="B99" s="27"/>
      <c r="C99" s="28"/>
      <c r="D99" s="28"/>
      <c r="E99" s="29"/>
      <c r="F99" s="3"/>
      <c r="G99" s="4"/>
      <c r="H99" s="31">
        <f t="shared" si="12"/>
        <v>0</v>
      </c>
      <c r="I99" s="61"/>
      <c r="J99" s="39"/>
      <c r="K99" s="4"/>
      <c r="L99" s="31">
        <f t="shared" si="13"/>
        <v>0</v>
      </c>
      <c r="M99" s="5"/>
      <c r="N99" s="45">
        <f t="shared" si="14"/>
        <v>0</v>
      </c>
      <c r="O99" s="46">
        <f t="shared" si="15"/>
        <v>0</v>
      </c>
      <c r="P99" s="57">
        <f t="shared" si="16"/>
        <v>0</v>
      </c>
      <c r="Q99" s="6"/>
      <c r="R99" s="6"/>
      <c r="S99" s="7">
        <f t="shared" si="17"/>
        <v>0</v>
      </c>
      <c r="T99" s="51"/>
      <c r="U99" s="51"/>
      <c r="V99" s="49"/>
    </row>
    <row r="100" spans="1:22" x14ac:dyDescent="0.25">
      <c r="A100" s="44">
        <v>95</v>
      </c>
      <c r="B100" s="27"/>
      <c r="C100" s="28"/>
      <c r="D100" s="28"/>
      <c r="E100" s="29"/>
      <c r="F100" s="3"/>
      <c r="G100" s="4"/>
      <c r="H100" s="31">
        <f t="shared" si="12"/>
        <v>0</v>
      </c>
      <c r="I100" s="61"/>
      <c r="J100" s="39"/>
      <c r="K100" s="4"/>
      <c r="L100" s="31">
        <f t="shared" si="13"/>
        <v>0</v>
      </c>
      <c r="M100" s="5"/>
      <c r="N100" s="45">
        <f t="shared" si="14"/>
        <v>0</v>
      </c>
      <c r="O100" s="46">
        <f t="shared" si="15"/>
        <v>0</v>
      </c>
      <c r="P100" s="57">
        <f t="shared" si="16"/>
        <v>0</v>
      </c>
      <c r="Q100" s="6"/>
      <c r="R100" s="6"/>
      <c r="S100" s="7">
        <f t="shared" si="17"/>
        <v>0</v>
      </c>
      <c r="T100" s="51"/>
      <c r="U100" s="51"/>
      <c r="V100" s="49"/>
    </row>
    <row r="101" spans="1:22" x14ac:dyDescent="0.25">
      <c r="A101" s="44">
        <v>96</v>
      </c>
      <c r="B101" s="27"/>
      <c r="C101" s="28"/>
      <c r="D101" s="28"/>
      <c r="E101" s="29"/>
      <c r="F101" s="3"/>
      <c r="G101" s="4"/>
      <c r="H101" s="31">
        <f t="shared" si="12"/>
        <v>0</v>
      </c>
      <c r="I101" s="61"/>
      <c r="J101" s="39"/>
      <c r="K101" s="4"/>
      <c r="L101" s="31">
        <f t="shared" si="13"/>
        <v>0</v>
      </c>
      <c r="M101" s="5"/>
      <c r="N101" s="45">
        <f t="shared" si="14"/>
        <v>0</v>
      </c>
      <c r="O101" s="46">
        <f t="shared" si="15"/>
        <v>0</v>
      </c>
      <c r="P101" s="57">
        <f t="shared" si="16"/>
        <v>0</v>
      </c>
      <c r="Q101" s="6"/>
      <c r="R101" s="6"/>
      <c r="S101" s="7">
        <f t="shared" si="17"/>
        <v>0</v>
      </c>
      <c r="T101" s="51"/>
      <c r="U101" s="51"/>
      <c r="V101" s="49"/>
    </row>
    <row r="102" spans="1:22" x14ac:dyDescent="0.25">
      <c r="A102" s="44">
        <v>97</v>
      </c>
      <c r="B102" s="27"/>
      <c r="C102" s="28"/>
      <c r="D102" s="28"/>
      <c r="E102" s="29"/>
      <c r="F102" s="3"/>
      <c r="G102" s="4"/>
      <c r="H102" s="31">
        <f t="shared" si="12"/>
        <v>0</v>
      </c>
      <c r="I102" s="61"/>
      <c r="J102" s="39"/>
      <c r="K102" s="4"/>
      <c r="L102" s="31">
        <f t="shared" si="13"/>
        <v>0</v>
      </c>
      <c r="M102" s="5"/>
      <c r="N102" s="45">
        <f t="shared" si="14"/>
        <v>0</v>
      </c>
      <c r="O102" s="46">
        <f t="shared" si="15"/>
        <v>0</v>
      </c>
      <c r="P102" s="57">
        <f t="shared" si="16"/>
        <v>0</v>
      </c>
      <c r="Q102" s="6"/>
      <c r="R102" s="6"/>
      <c r="S102" s="7">
        <f t="shared" si="17"/>
        <v>0</v>
      </c>
      <c r="T102" s="51"/>
      <c r="U102" s="51"/>
      <c r="V102" s="49"/>
    </row>
    <row r="103" spans="1:22" x14ac:dyDescent="0.25">
      <c r="A103" s="44">
        <v>98</v>
      </c>
      <c r="B103" s="27"/>
      <c r="C103" s="28"/>
      <c r="D103" s="28"/>
      <c r="E103" s="29"/>
      <c r="F103" s="3"/>
      <c r="G103" s="4"/>
      <c r="H103" s="31">
        <f t="shared" si="12"/>
        <v>0</v>
      </c>
      <c r="I103" s="61"/>
      <c r="J103" s="39"/>
      <c r="K103" s="4"/>
      <c r="L103" s="31">
        <f t="shared" si="13"/>
        <v>0</v>
      </c>
      <c r="M103" s="5"/>
      <c r="N103" s="45">
        <f t="shared" si="14"/>
        <v>0</v>
      </c>
      <c r="O103" s="46">
        <f t="shared" si="15"/>
        <v>0</v>
      </c>
      <c r="P103" s="57">
        <f t="shared" si="16"/>
        <v>0</v>
      </c>
      <c r="Q103" s="6"/>
      <c r="R103" s="6"/>
      <c r="S103" s="7">
        <f t="shared" si="17"/>
        <v>0</v>
      </c>
      <c r="T103" s="51"/>
      <c r="U103" s="51"/>
      <c r="V103" s="49"/>
    </row>
    <row r="104" spans="1:22" ht="15.75" thickBot="1" x14ac:dyDescent="0.3">
      <c r="A104" s="44">
        <v>99</v>
      </c>
      <c r="B104" s="27"/>
      <c r="C104" s="28"/>
      <c r="D104" s="28"/>
      <c r="E104" s="29"/>
      <c r="F104" s="3"/>
      <c r="G104" s="4"/>
      <c r="H104" s="31">
        <f t="shared" si="12"/>
        <v>0</v>
      </c>
      <c r="I104" s="61"/>
      <c r="J104" s="39"/>
      <c r="K104" s="4"/>
      <c r="L104" s="31">
        <f t="shared" si="13"/>
        <v>0</v>
      </c>
      <c r="M104" s="5"/>
      <c r="N104" s="45">
        <f t="shared" si="14"/>
        <v>0</v>
      </c>
      <c r="O104" s="46">
        <f t="shared" si="15"/>
        <v>0</v>
      </c>
      <c r="P104" s="57">
        <f t="shared" si="16"/>
        <v>0</v>
      </c>
      <c r="Q104" s="6"/>
      <c r="R104" s="6"/>
      <c r="S104" s="7">
        <f t="shared" si="17"/>
        <v>0</v>
      </c>
      <c r="T104" s="51"/>
      <c r="U104" s="51"/>
      <c r="V104" s="49"/>
    </row>
    <row r="105" spans="1:22" x14ac:dyDescent="0.25">
      <c r="A105" s="43">
        <v>100</v>
      </c>
      <c r="B105" s="1"/>
      <c r="C105" s="2"/>
      <c r="D105" s="2"/>
      <c r="E105" s="9"/>
      <c r="F105" s="34"/>
      <c r="G105" s="33"/>
      <c r="H105" s="26">
        <f t="shared" si="12"/>
        <v>0</v>
      </c>
      <c r="I105" s="60"/>
      <c r="J105" s="34"/>
      <c r="K105" s="33"/>
      <c r="L105" s="26">
        <f t="shared" si="13"/>
        <v>0</v>
      </c>
      <c r="M105" s="60"/>
      <c r="N105" s="45">
        <f t="shared" si="14"/>
        <v>0</v>
      </c>
      <c r="O105" s="53">
        <f t="shared" si="15"/>
        <v>0</v>
      </c>
      <c r="P105" s="56">
        <f t="shared" si="16"/>
        <v>0</v>
      </c>
      <c r="Q105" s="30"/>
      <c r="R105" s="30"/>
      <c r="S105" s="35">
        <f t="shared" si="17"/>
        <v>0</v>
      </c>
      <c r="T105" s="50"/>
      <c r="U105" s="50"/>
      <c r="V105" s="48"/>
    </row>
    <row r="106" spans="1:22" x14ac:dyDescent="0.25">
      <c r="A106" s="44">
        <v>101</v>
      </c>
      <c r="B106" s="27"/>
      <c r="C106" s="28"/>
      <c r="D106" s="28"/>
      <c r="E106" s="29"/>
      <c r="F106" s="39"/>
      <c r="G106" s="62"/>
      <c r="H106" s="31">
        <f t="shared" si="12"/>
        <v>0</v>
      </c>
      <c r="I106" s="61"/>
      <c r="J106" s="39"/>
      <c r="K106" s="62"/>
      <c r="L106" s="31">
        <f t="shared" si="13"/>
        <v>0</v>
      </c>
      <c r="M106" s="63"/>
      <c r="N106" s="45">
        <f t="shared" si="14"/>
        <v>0</v>
      </c>
      <c r="O106" s="46">
        <f t="shared" si="15"/>
        <v>0</v>
      </c>
      <c r="P106" s="57">
        <f t="shared" si="16"/>
        <v>0</v>
      </c>
      <c r="Q106" s="6"/>
      <c r="R106" s="6"/>
      <c r="S106" s="7">
        <f t="shared" si="17"/>
        <v>0</v>
      </c>
      <c r="T106" s="51"/>
      <c r="U106" s="51"/>
      <c r="V106" s="49"/>
    </row>
    <row r="107" spans="1:22" x14ac:dyDescent="0.25">
      <c r="A107" s="44">
        <v>102</v>
      </c>
      <c r="B107" s="27"/>
      <c r="C107" s="28"/>
      <c r="D107" s="28"/>
      <c r="E107" s="29"/>
      <c r="F107" s="3"/>
      <c r="G107" s="4"/>
      <c r="H107" s="31">
        <f t="shared" si="12"/>
        <v>0</v>
      </c>
      <c r="I107" s="61"/>
      <c r="J107" s="3"/>
      <c r="K107" s="4"/>
      <c r="L107" s="31">
        <f t="shared" si="13"/>
        <v>0</v>
      </c>
      <c r="M107" s="5"/>
      <c r="N107" s="45">
        <f t="shared" si="14"/>
        <v>0</v>
      </c>
      <c r="O107" s="46">
        <f t="shared" si="15"/>
        <v>0</v>
      </c>
      <c r="P107" s="57">
        <f t="shared" si="16"/>
        <v>0</v>
      </c>
      <c r="Q107" s="6"/>
      <c r="R107" s="6"/>
      <c r="S107" s="7">
        <f t="shared" si="17"/>
        <v>0</v>
      </c>
      <c r="T107" s="51"/>
      <c r="U107" s="51"/>
      <c r="V107" s="49"/>
    </row>
    <row r="108" spans="1:22" x14ac:dyDescent="0.25">
      <c r="A108" s="44">
        <v>103</v>
      </c>
      <c r="B108" s="27"/>
      <c r="C108" s="28"/>
      <c r="D108" s="28"/>
      <c r="E108" s="29"/>
      <c r="F108" s="39"/>
      <c r="G108" s="4"/>
      <c r="H108" s="31">
        <f t="shared" si="12"/>
        <v>0</v>
      </c>
      <c r="I108" s="61"/>
      <c r="J108" s="3"/>
      <c r="K108" s="4"/>
      <c r="L108" s="31">
        <f t="shared" si="13"/>
        <v>0</v>
      </c>
      <c r="M108" s="5"/>
      <c r="N108" s="45">
        <f t="shared" si="14"/>
        <v>0</v>
      </c>
      <c r="O108" s="46">
        <f t="shared" si="15"/>
        <v>0</v>
      </c>
      <c r="P108" s="57">
        <f t="shared" si="16"/>
        <v>0</v>
      </c>
      <c r="Q108" s="6"/>
      <c r="R108" s="6"/>
      <c r="S108" s="7">
        <f t="shared" si="17"/>
        <v>0</v>
      </c>
      <c r="T108" s="51"/>
      <c r="U108" s="51"/>
      <c r="V108" s="49"/>
    </row>
    <row r="109" spans="1:22" x14ac:dyDescent="0.25">
      <c r="A109" s="44">
        <v>104</v>
      </c>
      <c r="B109" s="27"/>
      <c r="C109" s="28"/>
      <c r="D109" s="28"/>
      <c r="E109" s="29"/>
      <c r="F109" s="3"/>
      <c r="G109" s="4"/>
      <c r="H109" s="31">
        <f t="shared" si="12"/>
        <v>0</v>
      </c>
      <c r="I109" s="61"/>
      <c r="J109" s="39"/>
      <c r="K109" s="4"/>
      <c r="L109" s="31">
        <f t="shared" si="13"/>
        <v>0</v>
      </c>
      <c r="M109" s="5"/>
      <c r="N109" s="45">
        <f t="shared" si="14"/>
        <v>0</v>
      </c>
      <c r="O109" s="46">
        <f t="shared" si="15"/>
        <v>0</v>
      </c>
      <c r="P109" s="57">
        <f t="shared" si="16"/>
        <v>0</v>
      </c>
      <c r="Q109" s="6"/>
      <c r="R109" s="6"/>
      <c r="S109" s="7">
        <f t="shared" si="17"/>
        <v>0</v>
      </c>
      <c r="T109" s="51"/>
      <c r="U109" s="51"/>
      <c r="V109" s="49"/>
    </row>
    <row r="110" spans="1:22" x14ac:dyDescent="0.25">
      <c r="A110" s="44">
        <v>105</v>
      </c>
      <c r="B110" s="27"/>
      <c r="C110" s="28"/>
      <c r="D110" s="28"/>
      <c r="E110" s="29"/>
      <c r="F110" s="3"/>
      <c r="G110" s="4"/>
      <c r="H110" s="31">
        <f t="shared" si="12"/>
        <v>0</v>
      </c>
      <c r="I110" s="61"/>
      <c r="J110" s="39"/>
      <c r="K110" s="4"/>
      <c r="L110" s="31">
        <f t="shared" si="13"/>
        <v>0</v>
      </c>
      <c r="M110" s="5"/>
      <c r="N110" s="45">
        <f t="shared" si="14"/>
        <v>0</v>
      </c>
      <c r="O110" s="46">
        <f t="shared" si="15"/>
        <v>0</v>
      </c>
      <c r="P110" s="57">
        <f t="shared" si="16"/>
        <v>0</v>
      </c>
      <c r="Q110" s="6"/>
      <c r="R110" s="6"/>
      <c r="S110" s="7">
        <f t="shared" si="17"/>
        <v>0</v>
      </c>
      <c r="T110" s="51"/>
      <c r="U110" s="51"/>
      <c r="V110" s="49"/>
    </row>
    <row r="111" spans="1:22" x14ac:dyDescent="0.25">
      <c r="A111" s="44">
        <v>106</v>
      </c>
      <c r="B111" s="27"/>
      <c r="C111" s="28"/>
      <c r="D111" s="28"/>
      <c r="E111" s="29"/>
      <c r="F111" s="3"/>
      <c r="G111" s="4"/>
      <c r="H111" s="31">
        <f t="shared" si="12"/>
        <v>0</v>
      </c>
      <c r="I111" s="61"/>
      <c r="J111" s="39"/>
      <c r="K111" s="4"/>
      <c r="L111" s="31">
        <f t="shared" si="13"/>
        <v>0</v>
      </c>
      <c r="M111" s="5"/>
      <c r="N111" s="45">
        <f t="shared" si="14"/>
        <v>0</v>
      </c>
      <c r="O111" s="46">
        <f t="shared" si="15"/>
        <v>0</v>
      </c>
      <c r="P111" s="57">
        <f t="shared" si="16"/>
        <v>0</v>
      </c>
      <c r="Q111" s="6"/>
      <c r="R111" s="6"/>
      <c r="S111" s="7">
        <f t="shared" si="17"/>
        <v>0</v>
      </c>
      <c r="T111" s="51"/>
      <c r="U111" s="51"/>
      <c r="V111" s="49"/>
    </row>
    <row r="112" spans="1:22" x14ac:dyDescent="0.25">
      <c r="A112" s="44">
        <v>107</v>
      </c>
      <c r="B112" s="27"/>
      <c r="C112" s="28"/>
      <c r="D112" s="28"/>
      <c r="E112" s="29"/>
      <c r="F112" s="3"/>
      <c r="G112" s="4"/>
      <c r="H112" s="31">
        <f t="shared" si="12"/>
        <v>0</v>
      </c>
      <c r="I112" s="61"/>
      <c r="J112" s="39"/>
      <c r="K112" s="4"/>
      <c r="L112" s="31">
        <f t="shared" si="13"/>
        <v>0</v>
      </c>
      <c r="M112" s="5"/>
      <c r="N112" s="45">
        <f t="shared" si="14"/>
        <v>0</v>
      </c>
      <c r="O112" s="46">
        <f t="shared" si="15"/>
        <v>0</v>
      </c>
      <c r="P112" s="57">
        <f t="shared" si="16"/>
        <v>0</v>
      </c>
      <c r="Q112" s="6"/>
      <c r="R112" s="6"/>
      <c r="S112" s="7">
        <f t="shared" si="17"/>
        <v>0</v>
      </c>
      <c r="T112" s="51"/>
      <c r="U112" s="51"/>
      <c r="V112" s="49"/>
    </row>
    <row r="113" spans="1:22" x14ac:dyDescent="0.25">
      <c r="A113" s="44">
        <v>108</v>
      </c>
      <c r="B113" s="27"/>
      <c r="C113" s="28"/>
      <c r="D113" s="28"/>
      <c r="E113" s="29"/>
      <c r="F113" s="3"/>
      <c r="G113" s="4"/>
      <c r="H113" s="31">
        <f t="shared" si="12"/>
        <v>0</v>
      </c>
      <c r="I113" s="61"/>
      <c r="J113" s="39"/>
      <c r="K113" s="4"/>
      <c r="L113" s="31">
        <f t="shared" si="13"/>
        <v>0</v>
      </c>
      <c r="M113" s="5"/>
      <c r="N113" s="45">
        <f t="shared" si="14"/>
        <v>0</v>
      </c>
      <c r="O113" s="46">
        <f t="shared" si="15"/>
        <v>0</v>
      </c>
      <c r="P113" s="57">
        <f t="shared" si="16"/>
        <v>0</v>
      </c>
      <c r="Q113" s="6"/>
      <c r="R113" s="6"/>
      <c r="S113" s="7">
        <f t="shared" si="17"/>
        <v>0</v>
      </c>
      <c r="T113" s="51"/>
      <c r="U113" s="51"/>
      <c r="V113" s="49"/>
    </row>
    <row r="114" spans="1:22" x14ac:dyDescent="0.25">
      <c r="A114" s="44">
        <v>109</v>
      </c>
      <c r="B114" s="27"/>
      <c r="C114" s="28"/>
      <c r="D114" s="28"/>
      <c r="E114" s="29"/>
      <c r="F114" s="3"/>
      <c r="G114" s="4"/>
      <c r="H114" s="31">
        <f t="shared" si="12"/>
        <v>0</v>
      </c>
      <c r="I114" s="61"/>
      <c r="J114" s="39"/>
      <c r="K114" s="4"/>
      <c r="L114" s="31">
        <f t="shared" si="13"/>
        <v>0</v>
      </c>
      <c r="M114" s="5"/>
      <c r="N114" s="45">
        <f t="shared" si="14"/>
        <v>0</v>
      </c>
      <c r="O114" s="46">
        <f t="shared" si="15"/>
        <v>0</v>
      </c>
      <c r="P114" s="57">
        <f t="shared" si="16"/>
        <v>0</v>
      </c>
      <c r="Q114" s="6"/>
      <c r="R114" s="6"/>
      <c r="S114" s="7">
        <f t="shared" si="17"/>
        <v>0</v>
      </c>
      <c r="T114" s="51"/>
      <c r="U114" s="51"/>
      <c r="V114" s="49"/>
    </row>
    <row r="115" spans="1:22" x14ac:dyDescent="0.25">
      <c r="A115" s="44">
        <v>110</v>
      </c>
      <c r="B115" s="27"/>
      <c r="C115" s="28"/>
      <c r="D115" s="28"/>
      <c r="E115" s="29"/>
      <c r="F115" s="3"/>
      <c r="G115" s="4"/>
      <c r="H115" s="31">
        <f t="shared" si="12"/>
        <v>0</v>
      </c>
      <c r="I115" s="61"/>
      <c r="J115" s="39"/>
      <c r="K115" s="4"/>
      <c r="L115" s="31">
        <f t="shared" si="13"/>
        <v>0</v>
      </c>
      <c r="M115" s="5"/>
      <c r="N115" s="45">
        <f t="shared" si="14"/>
        <v>0</v>
      </c>
      <c r="O115" s="46">
        <f t="shared" si="15"/>
        <v>0</v>
      </c>
      <c r="P115" s="57">
        <f t="shared" si="16"/>
        <v>0</v>
      </c>
      <c r="Q115" s="6"/>
      <c r="R115" s="6"/>
      <c r="S115" s="7">
        <f t="shared" si="17"/>
        <v>0</v>
      </c>
      <c r="T115" s="51"/>
      <c r="U115" s="51"/>
      <c r="V115" s="49"/>
    </row>
    <row r="116" spans="1:22" x14ac:dyDescent="0.25">
      <c r="A116" s="44">
        <v>111</v>
      </c>
      <c r="B116" s="27"/>
      <c r="C116" s="28"/>
      <c r="D116" s="28"/>
      <c r="E116" s="29"/>
      <c r="F116" s="3"/>
      <c r="G116" s="4"/>
      <c r="H116" s="31">
        <f t="shared" si="12"/>
        <v>0</v>
      </c>
      <c r="I116" s="61"/>
      <c r="J116" s="39"/>
      <c r="K116" s="4"/>
      <c r="L116" s="31">
        <f t="shared" si="13"/>
        <v>0</v>
      </c>
      <c r="M116" s="5"/>
      <c r="N116" s="45">
        <f t="shared" si="14"/>
        <v>0</v>
      </c>
      <c r="O116" s="46">
        <f t="shared" si="15"/>
        <v>0</v>
      </c>
      <c r="P116" s="57">
        <f t="shared" si="16"/>
        <v>0</v>
      </c>
      <c r="Q116" s="6"/>
      <c r="R116" s="6"/>
      <c r="S116" s="7">
        <f t="shared" si="17"/>
        <v>0</v>
      </c>
      <c r="T116" s="51"/>
      <c r="U116" s="51"/>
      <c r="V116" s="49"/>
    </row>
    <row r="117" spans="1:22" x14ac:dyDescent="0.25">
      <c r="A117" s="44">
        <v>112</v>
      </c>
      <c r="B117" s="27"/>
      <c r="C117" s="28"/>
      <c r="D117" s="28"/>
      <c r="E117" s="29"/>
      <c r="F117" s="3"/>
      <c r="G117" s="4"/>
      <c r="H117" s="31">
        <f t="shared" si="12"/>
        <v>0</v>
      </c>
      <c r="I117" s="61"/>
      <c r="J117" s="39"/>
      <c r="K117" s="4"/>
      <c r="L117" s="31">
        <f t="shared" si="13"/>
        <v>0</v>
      </c>
      <c r="M117" s="5"/>
      <c r="N117" s="45">
        <f t="shared" si="14"/>
        <v>0</v>
      </c>
      <c r="O117" s="46">
        <f t="shared" si="15"/>
        <v>0</v>
      </c>
      <c r="P117" s="57">
        <f t="shared" si="16"/>
        <v>0</v>
      </c>
      <c r="Q117" s="6"/>
      <c r="R117" s="6"/>
      <c r="S117" s="7">
        <f t="shared" si="17"/>
        <v>0</v>
      </c>
      <c r="T117" s="51"/>
      <c r="U117" s="51"/>
      <c r="V117" s="49"/>
    </row>
    <row r="118" spans="1:22" x14ac:dyDescent="0.25">
      <c r="A118" s="44">
        <v>113</v>
      </c>
      <c r="B118" s="27"/>
      <c r="C118" s="28"/>
      <c r="D118" s="28"/>
      <c r="E118" s="29"/>
      <c r="F118" s="3"/>
      <c r="G118" s="4"/>
      <c r="H118" s="31">
        <f t="shared" si="12"/>
        <v>0</v>
      </c>
      <c r="I118" s="61"/>
      <c r="J118" s="39"/>
      <c r="K118" s="4"/>
      <c r="L118" s="31">
        <f t="shared" si="13"/>
        <v>0</v>
      </c>
      <c r="M118" s="5"/>
      <c r="N118" s="45">
        <f t="shared" si="14"/>
        <v>0</v>
      </c>
      <c r="O118" s="46">
        <f t="shared" si="15"/>
        <v>0</v>
      </c>
      <c r="P118" s="57">
        <f t="shared" si="16"/>
        <v>0</v>
      </c>
      <c r="Q118" s="6"/>
      <c r="R118" s="6"/>
      <c r="S118" s="7">
        <f t="shared" si="17"/>
        <v>0</v>
      </c>
      <c r="T118" s="51"/>
      <c r="U118" s="51"/>
      <c r="V118" s="49"/>
    </row>
    <row r="119" spans="1:22" x14ac:dyDescent="0.25">
      <c r="A119" s="44">
        <v>114</v>
      </c>
      <c r="B119" s="27"/>
      <c r="C119" s="28"/>
      <c r="D119" s="28"/>
      <c r="E119" s="29"/>
      <c r="F119" s="3"/>
      <c r="G119" s="4"/>
      <c r="H119" s="31">
        <f t="shared" ref="H119:H150" si="18">IF(OR(F119="",G119=""),0,DATEDIF(F119,G119,"m")+IF(DAY(G119)&gt;=1,1,0)+IF(AND(DATEDIF(F119,G119,"M")&lt;1,MONTH(F119)&lt;&gt;MONTH(G119)),1,0)+IF(AND(DATEDIF(F119,G119,"M")&gt;=1,MONTH(F119)&lt;&gt;MONTH(G119),DAY(G119)&lt;DAY(F119)),1,0))</f>
        <v>0</v>
      </c>
      <c r="I119" s="61"/>
      <c r="J119" s="39"/>
      <c r="K119" s="4"/>
      <c r="L119" s="31">
        <f t="shared" ref="L119:L150" si="19">IF(OR(J119="",K119=""),0,DATEDIF(J119,K119,"m")+IF(DAY(K119)&gt;=1,1,0)+IF(AND(DATEDIF(J119,K119,"M")&lt;1,MONTH(J119)&lt;&gt;MONTH(K119)),1,0)+IF(AND(DATEDIF(J119,K119,"M")&gt;=1,MONTH(J119)&lt;&gt;MONTH(K119),DAY(K119)&lt;DAY(J119)),1,0))</f>
        <v>0</v>
      </c>
      <c r="M119" s="5"/>
      <c r="N119" s="45">
        <f t="shared" ref="N119:N150" si="20">IF(AND(H119&lt;&gt;0,L119&lt;&gt;0),IF(AND(MAX(F119,J119)&lt;=MIN(G119,K119)),DATEDIF(MAX(F119,J119),MIN(G119,K119),"m")+IF(DAY(MIN(G119,K119))&gt;=1,1,0),0)+IF(OR(AND(MONTH(F119)=MONTH(J119),MONTH(F119)=MONTH(K119)),AND(MONTH(G119)=MONTH(J119),MONTH(G119)=MONTH(K119))),1,0),0)</f>
        <v>0</v>
      </c>
      <c r="O119" s="46">
        <f t="shared" ref="O119:O150" si="21">IF(H119+L119-N119&lt;12,H119+L119-N119,12)</f>
        <v>0</v>
      </c>
      <c r="P119" s="57">
        <f t="shared" ref="P119:P150" si="22">I119+M119</f>
        <v>0</v>
      </c>
      <c r="Q119" s="6"/>
      <c r="R119" s="6"/>
      <c r="S119" s="7">
        <f t="shared" ref="S119:S150" si="23">IF(P119-Q119-R119&lt;=O119*1500,P119,O119*1500)-IF(Q119+R119&gt;=(P119-(O119*1500)),Q119+R119,0)</f>
        <v>0</v>
      </c>
      <c r="T119" s="51"/>
      <c r="U119" s="51"/>
      <c r="V119" s="49"/>
    </row>
    <row r="120" spans="1:22" x14ac:dyDescent="0.25">
      <c r="A120" s="44">
        <v>115</v>
      </c>
      <c r="B120" s="27"/>
      <c r="C120" s="28"/>
      <c r="D120" s="28"/>
      <c r="E120" s="29"/>
      <c r="F120" s="3"/>
      <c r="G120" s="4"/>
      <c r="H120" s="31">
        <f t="shared" si="18"/>
        <v>0</v>
      </c>
      <c r="I120" s="61"/>
      <c r="J120" s="39"/>
      <c r="K120" s="4"/>
      <c r="L120" s="31">
        <f t="shared" si="19"/>
        <v>0</v>
      </c>
      <c r="M120" s="5"/>
      <c r="N120" s="45">
        <f t="shared" si="20"/>
        <v>0</v>
      </c>
      <c r="O120" s="46">
        <f t="shared" si="21"/>
        <v>0</v>
      </c>
      <c r="P120" s="57">
        <f t="shared" si="22"/>
        <v>0</v>
      </c>
      <c r="Q120" s="6"/>
      <c r="R120" s="6"/>
      <c r="S120" s="7">
        <f t="shared" si="23"/>
        <v>0</v>
      </c>
      <c r="T120" s="51"/>
      <c r="U120" s="51"/>
      <c r="V120" s="49"/>
    </row>
    <row r="121" spans="1:22" ht="15.75" thickBot="1" x14ac:dyDescent="0.3">
      <c r="A121" s="44">
        <v>116</v>
      </c>
      <c r="B121" s="27"/>
      <c r="C121" s="28"/>
      <c r="D121" s="28"/>
      <c r="E121" s="29"/>
      <c r="F121" s="3"/>
      <c r="G121" s="4"/>
      <c r="H121" s="31">
        <f t="shared" si="18"/>
        <v>0</v>
      </c>
      <c r="I121" s="61"/>
      <c r="J121" s="39"/>
      <c r="K121" s="4"/>
      <c r="L121" s="31">
        <f t="shared" si="19"/>
        <v>0</v>
      </c>
      <c r="M121" s="5"/>
      <c r="N121" s="45">
        <f t="shared" si="20"/>
        <v>0</v>
      </c>
      <c r="O121" s="46">
        <f t="shared" si="21"/>
        <v>0</v>
      </c>
      <c r="P121" s="57">
        <f t="shared" si="22"/>
        <v>0</v>
      </c>
      <c r="Q121" s="6"/>
      <c r="R121" s="6"/>
      <c r="S121" s="7">
        <f t="shared" si="23"/>
        <v>0</v>
      </c>
      <c r="T121" s="51"/>
      <c r="U121" s="51"/>
      <c r="V121" s="49"/>
    </row>
    <row r="122" spans="1:22" x14ac:dyDescent="0.25">
      <c r="A122" s="43">
        <v>117</v>
      </c>
      <c r="B122" s="1"/>
      <c r="C122" s="2"/>
      <c r="D122" s="2"/>
      <c r="E122" s="9"/>
      <c r="F122" s="34"/>
      <c r="G122" s="33"/>
      <c r="H122" s="26">
        <f t="shared" si="18"/>
        <v>0</v>
      </c>
      <c r="I122" s="60"/>
      <c r="J122" s="34"/>
      <c r="K122" s="33"/>
      <c r="L122" s="26">
        <f t="shared" si="19"/>
        <v>0</v>
      </c>
      <c r="M122" s="60"/>
      <c r="N122" s="45">
        <f t="shared" si="20"/>
        <v>0</v>
      </c>
      <c r="O122" s="53">
        <f t="shared" si="21"/>
        <v>0</v>
      </c>
      <c r="P122" s="56">
        <f t="shared" si="22"/>
        <v>0</v>
      </c>
      <c r="Q122" s="30"/>
      <c r="R122" s="30"/>
      <c r="S122" s="35">
        <f t="shared" si="23"/>
        <v>0</v>
      </c>
      <c r="T122" s="50"/>
      <c r="U122" s="50"/>
      <c r="V122" s="48"/>
    </row>
    <row r="123" spans="1:22" x14ac:dyDescent="0.25">
      <c r="A123" s="44">
        <v>118</v>
      </c>
      <c r="B123" s="27"/>
      <c r="C123" s="28"/>
      <c r="D123" s="28"/>
      <c r="E123" s="29"/>
      <c r="F123" s="39"/>
      <c r="G123" s="62"/>
      <c r="H123" s="31">
        <f t="shared" si="18"/>
        <v>0</v>
      </c>
      <c r="I123" s="61"/>
      <c r="J123" s="39"/>
      <c r="K123" s="62"/>
      <c r="L123" s="31">
        <f t="shared" si="19"/>
        <v>0</v>
      </c>
      <c r="M123" s="63"/>
      <c r="N123" s="45">
        <f t="shared" si="20"/>
        <v>0</v>
      </c>
      <c r="O123" s="46">
        <f t="shared" si="21"/>
        <v>0</v>
      </c>
      <c r="P123" s="57">
        <f t="shared" si="22"/>
        <v>0</v>
      </c>
      <c r="Q123" s="6"/>
      <c r="R123" s="6"/>
      <c r="S123" s="7">
        <f t="shared" si="23"/>
        <v>0</v>
      </c>
      <c r="T123" s="51"/>
      <c r="U123" s="51"/>
      <c r="V123" s="49"/>
    </row>
    <row r="124" spans="1:22" x14ac:dyDescent="0.25">
      <c r="A124" s="44">
        <v>119</v>
      </c>
      <c r="B124" s="27"/>
      <c r="C124" s="28"/>
      <c r="D124" s="28"/>
      <c r="E124" s="29"/>
      <c r="F124" s="3"/>
      <c r="G124" s="4"/>
      <c r="H124" s="31">
        <f t="shared" si="18"/>
        <v>0</v>
      </c>
      <c r="I124" s="61"/>
      <c r="J124" s="3"/>
      <c r="K124" s="4"/>
      <c r="L124" s="31">
        <f t="shared" si="19"/>
        <v>0</v>
      </c>
      <c r="M124" s="5"/>
      <c r="N124" s="45">
        <f t="shared" si="20"/>
        <v>0</v>
      </c>
      <c r="O124" s="46">
        <f t="shared" si="21"/>
        <v>0</v>
      </c>
      <c r="P124" s="57">
        <f t="shared" si="22"/>
        <v>0</v>
      </c>
      <c r="Q124" s="6"/>
      <c r="R124" s="6"/>
      <c r="S124" s="7">
        <f t="shared" si="23"/>
        <v>0</v>
      </c>
      <c r="T124" s="51"/>
      <c r="U124" s="51"/>
      <c r="V124" s="49"/>
    </row>
    <row r="125" spans="1:22" x14ac:dyDescent="0.25">
      <c r="A125" s="44">
        <v>120</v>
      </c>
      <c r="B125" s="27"/>
      <c r="C125" s="28"/>
      <c r="D125" s="28"/>
      <c r="E125" s="29"/>
      <c r="F125" s="39"/>
      <c r="G125" s="4"/>
      <c r="H125" s="31">
        <f t="shared" si="18"/>
        <v>0</v>
      </c>
      <c r="I125" s="61"/>
      <c r="J125" s="3"/>
      <c r="K125" s="4"/>
      <c r="L125" s="31">
        <f t="shared" si="19"/>
        <v>0</v>
      </c>
      <c r="M125" s="5"/>
      <c r="N125" s="45">
        <f t="shared" si="20"/>
        <v>0</v>
      </c>
      <c r="O125" s="46">
        <f t="shared" si="21"/>
        <v>0</v>
      </c>
      <c r="P125" s="57">
        <f t="shared" si="22"/>
        <v>0</v>
      </c>
      <c r="Q125" s="6"/>
      <c r="R125" s="6"/>
      <c r="S125" s="7">
        <f t="shared" si="23"/>
        <v>0</v>
      </c>
      <c r="T125" s="51"/>
      <c r="U125" s="51"/>
      <c r="V125" s="49"/>
    </row>
    <row r="126" spans="1:22" x14ac:dyDescent="0.25">
      <c r="A126" s="44">
        <v>121</v>
      </c>
      <c r="B126" s="27"/>
      <c r="C126" s="28"/>
      <c r="D126" s="28"/>
      <c r="E126" s="29"/>
      <c r="F126" s="3"/>
      <c r="G126" s="4"/>
      <c r="H126" s="31">
        <f t="shared" si="18"/>
        <v>0</v>
      </c>
      <c r="I126" s="61"/>
      <c r="J126" s="39"/>
      <c r="K126" s="4"/>
      <c r="L126" s="31">
        <f t="shared" si="19"/>
        <v>0</v>
      </c>
      <c r="M126" s="5"/>
      <c r="N126" s="45">
        <f t="shared" si="20"/>
        <v>0</v>
      </c>
      <c r="O126" s="46">
        <f t="shared" si="21"/>
        <v>0</v>
      </c>
      <c r="P126" s="57">
        <f t="shared" si="22"/>
        <v>0</v>
      </c>
      <c r="Q126" s="6"/>
      <c r="R126" s="6"/>
      <c r="S126" s="7">
        <f t="shared" si="23"/>
        <v>0</v>
      </c>
      <c r="T126" s="51"/>
      <c r="U126" s="51"/>
      <c r="V126" s="49"/>
    </row>
    <row r="127" spans="1:22" x14ac:dyDescent="0.25">
      <c r="A127" s="44">
        <v>122</v>
      </c>
      <c r="B127" s="27"/>
      <c r="C127" s="28"/>
      <c r="D127" s="28"/>
      <c r="E127" s="29"/>
      <c r="F127" s="3"/>
      <c r="G127" s="4"/>
      <c r="H127" s="31">
        <f t="shared" si="18"/>
        <v>0</v>
      </c>
      <c r="I127" s="61"/>
      <c r="J127" s="39"/>
      <c r="K127" s="4"/>
      <c r="L127" s="31">
        <f t="shared" si="19"/>
        <v>0</v>
      </c>
      <c r="M127" s="5"/>
      <c r="N127" s="45">
        <f t="shared" si="20"/>
        <v>0</v>
      </c>
      <c r="O127" s="46">
        <f t="shared" si="21"/>
        <v>0</v>
      </c>
      <c r="P127" s="57">
        <f t="shared" si="22"/>
        <v>0</v>
      </c>
      <c r="Q127" s="6"/>
      <c r="R127" s="6"/>
      <c r="S127" s="7">
        <f t="shared" si="23"/>
        <v>0</v>
      </c>
      <c r="T127" s="51"/>
      <c r="U127" s="51"/>
      <c r="V127" s="49"/>
    </row>
    <row r="128" spans="1:22" x14ac:dyDescent="0.25">
      <c r="A128" s="44">
        <v>123</v>
      </c>
      <c r="B128" s="27"/>
      <c r="C128" s="28"/>
      <c r="D128" s="28"/>
      <c r="E128" s="29"/>
      <c r="F128" s="3"/>
      <c r="G128" s="4"/>
      <c r="H128" s="31">
        <f t="shared" si="18"/>
        <v>0</v>
      </c>
      <c r="I128" s="61"/>
      <c r="J128" s="39"/>
      <c r="K128" s="4"/>
      <c r="L128" s="31">
        <f t="shared" si="19"/>
        <v>0</v>
      </c>
      <c r="M128" s="5"/>
      <c r="N128" s="45">
        <f t="shared" si="20"/>
        <v>0</v>
      </c>
      <c r="O128" s="46">
        <f t="shared" si="21"/>
        <v>0</v>
      </c>
      <c r="P128" s="57">
        <f t="shared" si="22"/>
        <v>0</v>
      </c>
      <c r="Q128" s="6"/>
      <c r="R128" s="6"/>
      <c r="S128" s="7">
        <f t="shared" si="23"/>
        <v>0</v>
      </c>
      <c r="T128" s="51"/>
      <c r="U128" s="51"/>
      <c r="V128" s="49"/>
    </row>
    <row r="129" spans="1:22" x14ac:dyDescent="0.25">
      <c r="A129" s="44">
        <v>124</v>
      </c>
      <c r="B129" s="27"/>
      <c r="C129" s="28"/>
      <c r="D129" s="28"/>
      <c r="E129" s="29"/>
      <c r="F129" s="3"/>
      <c r="G129" s="4"/>
      <c r="H129" s="31">
        <f t="shared" si="18"/>
        <v>0</v>
      </c>
      <c r="I129" s="61"/>
      <c r="J129" s="39"/>
      <c r="K129" s="4"/>
      <c r="L129" s="31">
        <f t="shared" si="19"/>
        <v>0</v>
      </c>
      <c r="M129" s="5"/>
      <c r="N129" s="45">
        <f t="shared" si="20"/>
        <v>0</v>
      </c>
      <c r="O129" s="46">
        <f t="shared" si="21"/>
        <v>0</v>
      </c>
      <c r="P129" s="57">
        <f t="shared" si="22"/>
        <v>0</v>
      </c>
      <c r="Q129" s="6"/>
      <c r="R129" s="6"/>
      <c r="S129" s="7">
        <f t="shared" si="23"/>
        <v>0</v>
      </c>
      <c r="T129" s="51"/>
      <c r="U129" s="51"/>
      <c r="V129" s="49"/>
    </row>
    <row r="130" spans="1:22" x14ac:dyDescent="0.25">
      <c r="A130" s="44">
        <v>125</v>
      </c>
      <c r="B130" s="27"/>
      <c r="C130" s="28"/>
      <c r="D130" s="28"/>
      <c r="E130" s="29"/>
      <c r="F130" s="3"/>
      <c r="G130" s="4"/>
      <c r="H130" s="31">
        <f t="shared" si="18"/>
        <v>0</v>
      </c>
      <c r="I130" s="61"/>
      <c r="J130" s="39"/>
      <c r="K130" s="4"/>
      <c r="L130" s="31">
        <f t="shared" si="19"/>
        <v>0</v>
      </c>
      <c r="M130" s="5"/>
      <c r="N130" s="45">
        <f t="shared" si="20"/>
        <v>0</v>
      </c>
      <c r="O130" s="46">
        <f t="shared" si="21"/>
        <v>0</v>
      </c>
      <c r="P130" s="57">
        <f t="shared" si="22"/>
        <v>0</v>
      </c>
      <c r="Q130" s="6"/>
      <c r="R130" s="6"/>
      <c r="S130" s="7">
        <f t="shared" si="23"/>
        <v>0</v>
      </c>
      <c r="T130" s="51"/>
      <c r="U130" s="51"/>
      <c r="V130" s="49"/>
    </row>
    <row r="131" spans="1:22" x14ac:dyDescent="0.25">
      <c r="A131" s="44">
        <v>126</v>
      </c>
      <c r="B131" s="27"/>
      <c r="C131" s="28"/>
      <c r="D131" s="28"/>
      <c r="E131" s="29"/>
      <c r="F131" s="3"/>
      <c r="G131" s="4"/>
      <c r="H131" s="31">
        <f t="shared" si="18"/>
        <v>0</v>
      </c>
      <c r="I131" s="61"/>
      <c r="J131" s="39"/>
      <c r="K131" s="4"/>
      <c r="L131" s="31">
        <f t="shared" si="19"/>
        <v>0</v>
      </c>
      <c r="M131" s="5"/>
      <c r="N131" s="45">
        <f t="shared" si="20"/>
        <v>0</v>
      </c>
      <c r="O131" s="46">
        <f t="shared" si="21"/>
        <v>0</v>
      </c>
      <c r="P131" s="57">
        <f t="shared" si="22"/>
        <v>0</v>
      </c>
      <c r="Q131" s="6"/>
      <c r="R131" s="6"/>
      <c r="S131" s="7">
        <f t="shared" si="23"/>
        <v>0</v>
      </c>
      <c r="T131" s="51"/>
      <c r="U131" s="51"/>
      <c r="V131" s="49"/>
    </row>
    <row r="132" spans="1:22" x14ac:dyDescent="0.25">
      <c r="A132" s="44">
        <v>127</v>
      </c>
      <c r="B132" s="27"/>
      <c r="C132" s="28"/>
      <c r="D132" s="28"/>
      <c r="E132" s="29"/>
      <c r="F132" s="3"/>
      <c r="G132" s="4"/>
      <c r="H132" s="31">
        <f t="shared" si="18"/>
        <v>0</v>
      </c>
      <c r="I132" s="61"/>
      <c r="J132" s="39"/>
      <c r="K132" s="4"/>
      <c r="L132" s="31">
        <f t="shared" si="19"/>
        <v>0</v>
      </c>
      <c r="M132" s="5"/>
      <c r="N132" s="45">
        <f t="shared" si="20"/>
        <v>0</v>
      </c>
      <c r="O132" s="46">
        <f t="shared" si="21"/>
        <v>0</v>
      </c>
      <c r="P132" s="57">
        <f t="shared" si="22"/>
        <v>0</v>
      </c>
      <c r="Q132" s="6"/>
      <c r="R132" s="6"/>
      <c r="S132" s="7">
        <f t="shared" si="23"/>
        <v>0</v>
      </c>
      <c r="T132" s="51"/>
      <c r="U132" s="51"/>
      <c r="V132" s="49"/>
    </row>
    <row r="133" spans="1:22" x14ac:dyDescent="0.25">
      <c r="A133" s="44">
        <v>128</v>
      </c>
      <c r="B133" s="27"/>
      <c r="C133" s="28"/>
      <c r="D133" s="28"/>
      <c r="E133" s="29"/>
      <c r="F133" s="3"/>
      <c r="G133" s="4"/>
      <c r="H133" s="31">
        <f t="shared" si="18"/>
        <v>0</v>
      </c>
      <c r="I133" s="61"/>
      <c r="J133" s="39"/>
      <c r="K133" s="4"/>
      <c r="L133" s="31">
        <f t="shared" si="19"/>
        <v>0</v>
      </c>
      <c r="M133" s="5"/>
      <c r="N133" s="45">
        <f t="shared" si="20"/>
        <v>0</v>
      </c>
      <c r="O133" s="46">
        <f t="shared" si="21"/>
        <v>0</v>
      </c>
      <c r="P133" s="57">
        <f t="shared" si="22"/>
        <v>0</v>
      </c>
      <c r="Q133" s="6"/>
      <c r="R133" s="6"/>
      <c r="S133" s="7">
        <f t="shared" si="23"/>
        <v>0</v>
      </c>
      <c r="T133" s="51"/>
      <c r="U133" s="51"/>
      <c r="V133" s="49"/>
    </row>
    <row r="134" spans="1:22" x14ac:dyDescent="0.25">
      <c r="A134" s="44">
        <v>129</v>
      </c>
      <c r="B134" s="27"/>
      <c r="C134" s="28"/>
      <c r="D134" s="28"/>
      <c r="E134" s="29"/>
      <c r="F134" s="3"/>
      <c r="G134" s="4"/>
      <c r="H134" s="31">
        <f t="shared" si="18"/>
        <v>0</v>
      </c>
      <c r="I134" s="61"/>
      <c r="J134" s="39"/>
      <c r="K134" s="4"/>
      <c r="L134" s="31">
        <f t="shared" si="19"/>
        <v>0</v>
      </c>
      <c r="M134" s="5"/>
      <c r="N134" s="45">
        <f t="shared" si="20"/>
        <v>0</v>
      </c>
      <c r="O134" s="46">
        <f t="shared" si="21"/>
        <v>0</v>
      </c>
      <c r="P134" s="57">
        <f t="shared" si="22"/>
        <v>0</v>
      </c>
      <c r="Q134" s="6"/>
      <c r="R134" s="6"/>
      <c r="S134" s="7">
        <f t="shared" si="23"/>
        <v>0</v>
      </c>
      <c r="T134" s="51"/>
      <c r="U134" s="51"/>
      <c r="V134" s="49"/>
    </row>
    <row r="135" spans="1:22" x14ac:dyDescent="0.25">
      <c r="A135" s="44">
        <v>130</v>
      </c>
      <c r="B135" s="27"/>
      <c r="C135" s="28"/>
      <c r="D135" s="28"/>
      <c r="E135" s="29"/>
      <c r="F135" s="3"/>
      <c r="G135" s="4"/>
      <c r="H135" s="31">
        <f t="shared" si="18"/>
        <v>0</v>
      </c>
      <c r="I135" s="61"/>
      <c r="J135" s="39"/>
      <c r="K135" s="4"/>
      <c r="L135" s="31">
        <f t="shared" si="19"/>
        <v>0</v>
      </c>
      <c r="M135" s="5"/>
      <c r="N135" s="45">
        <f t="shared" si="20"/>
        <v>0</v>
      </c>
      <c r="O135" s="46">
        <f t="shared" si="21"/>
        <v>0</v>
      </c>
      <c r="P135" s="57">
        <f t="shared" si="22"/>
        <v>0</v>
      </c>
      <c r="Q135" s="6"/>
      <c r="R135" s="6"/>
      <c r="S135" s="7">
        <f t="shared" si="23"/>
        <v>0</v>
      </c>
      <c r="T135" s="51"/>
      <c r="U135" s="51"/>
      <c r="V135" s="49"/>
    </row>
    <row r="136" spans="1:22" ht="15.75" thickBot="1" x14ac:dyDescent="0.3">
      <c r="A136" s="44">
        <v>131</v>
      </c>
      <c r="B136" s="27"/>
      <c r="C136" s="28"/>
      <c r="D136" s="28"/>
      <c r="E136" s="29"/>
      <c r="F136" s="3"/>
      <c r="G136" s="4"/>
      <c r="H136" s="31">
        <f t="shared" si="18"/>
        <v>0</v>
      </c>
      <c r="I136" s="61"/>
      <c r="J136" s="39"/>
      <c r="K136" s="4"/>
      <c r="L136" s="31">
        <f t="shared" si="19"/>
        <v>0</v>
      </c>
      <c r="M136" s="5"/>
      <c r="N136" s="45">
        <f t="shared" si="20"/>
        <v>0</v>
      </c>
      <c r="O136" s="46">
        <f t="shared" si="21"/>
        <v>0</v>
      </c>
      <c r="P136" s="57">
        <f t="shared" si="22"/>
        <v>0</v>
      </c>
      <c r="Q136" s="6"/>
      <c r="R136" s="6"/>
      <c r="S136" s="7">
        <f t="shared" si="23"/>
        <v>0</v>
      </c>
      <c r="T136" s="51"/>
      <c r="U136" s="51"/>
      <c r="V136" s="49"/>
    </row>
    <row r="137" spans="1:22" x14ac:dyDescent="0.25">
      <c r="A137" s="43">
        <v>132</v>
      </c>
      <c r="B137" s="1"/>
      <c r="C137" s="2"/>
      <c r="D137" s="2"/>
      <c r="E137" s="9"/>
      <c r="F137" s="34"/>
      <c r="G137" s="33"/>
      <c r="H137" s="26">
        <f t="shared" si="18"/>
        <v>0</v>
      </c>
      <c r="I137" s="60"/>
      <c r="J137" s="34"/>
      <c r="K137" s="33"/>
      <c r="L137" s="26">
        <f t="shared" si="19"/>
        <v>0</v>
      </c>
      <c r="M137" s="60"/>
      <c r="N137" s="45">
        <f t="shared" si="20"/>
        <v>0</v>
      </c>
      <c r="O137" s="53">
        <f t="shared" si="21"/>
        <v>0</v>
      </c>
      <c r="P137" s="56">
        <f t="shared" si="22"/>
        <v>0</v>
      </c>
      <c r="Q137" s="30"/>
      <c r="R137" s="30"/>
      <c r="S137" s="35">
        <f t="shared" si="23"/>
        <v>0</v>
      </c>
      <c r="T137" s="50"/>
      <c r="U137" s="50"/>
      <c r="V137" s="48"/>
    </row>
    <row r="138" spans="1:22" x14ac:dyDescent="0.25">
      <c r="A138" s="44">
        <v>133</v>
      </c>
      <c r="B138" s="27"/>
      <c r="C138" s="28"/>
      <c r="D138" s="28"/>
      <c r="E138" s="29"/>
      <c r="F138" s="39"/>
      <c r="G138" s="62"/>
      <c r="H138" s="31">
        <f t="shared" si="18"/>
        <v>0</v>
      </c>
      <c r="I138" s="61"/>
      <c r="J138" s="39"/>
      <c r="K138" s="62"/>
      <c r="L138" s="31">
        <f t="shared" si="19"/>
        <v>0</v>
      </c>
      <c r="M138" s="63"/>
      <c r="N138" s="45">
        <f t="shared" si="20"/>
        <v>0</v>
      </c>
      <c r="O138" s="46">
        <f t="shared" si="21"/>
        <v>0</v>
      </c>
      <c r="P138" s="57">
        <f t="shared" si="22"/>
        <v>0</v>
      </c>
      <c r="Q138" s="6"/>
      <c r="R138" s="6"/>
      <c r="S138" s="7">
        <f t="shared" si="23"/>
        <v>0</v>
      </c>
      <c r="T138" s="51"/>
      <c r="U138" s="51"/>
      <c r="V138" s="49"/>
    </row>
    <row r="139" spans="1:22" x14ac:dyDescent="0.25">
      <c r="A139" s="44">
        <v>134</v>
      </c>
      <c r="B139" s="27"/>
      <c r="C139" s="28"/>
      <c r="D139" s="28"/>
      <c r="E139" s="29"/>
      <c r="F139" s="3"/>
      <c r="G139" s="4"/>
      <c r="H139" s="31">
        <f t="shared" si="18"/>
        <v>0</v>
      </c>
      <c r="I139" s="61"/>
      <c r="J139" s="3"/>
      <c r="K139" s="4"/>
      <c r="L139" s="31">
        <f t="shared" si="19"/>
        <v>0</v>
      </c>
      <c r="M139" s="5"/>
      <c r="N139" s="45">
        <f t="shared" si="20"/>
        <v>0</v>
      </c>
      <c r="O139" s="46">
        <f t="shared" si="21"/>
        <v>0</v>
      </c>
      <c r="P139" s="57">
        <f t="shared" si="22"/>
        <v>0</v>
      </c>
      <c r="Q139" s="6"/>
      <c r="R139" s="6"/>
      <c r="S139" s="7">
        <f t="shared" si="23"/>
        <v>0</v>
      </c>
      <c r="T139" s="51"/>
      <c r="U139" s="51"/>
      <c r="V139" s="49"/>
    </row>
    <row r="140" spans="1:22" x14ac:dyDescent="0.25">
      <c r="A140" s="44">
        <v>135</v>
      </c>
      <c r="B140" s="27"/>
      <c r="C140" s="28"/>
      <c r="D140" s="28"/>
      <c r="E140" s="29"/>
      <c r="F140" s="39"/>
      <c r="G140" s="4"/>
      <c r="H140" s="31">
        <f t="shared" si="18"/>
        <v>0</v>
      </c>
      <c r="I140" s="61"/>
      <c r="J140" s="3"/>
      <c r="K140" s="4"/>
      <c r="L140" s="31">
        <f t="shared" si="19"/>
        <v>0</v>
      </c>
      <c r="M140" s="5"/>
      <c r="N140" s="45">
        <f t="shared" si="20"/>
        <v>0</v>
      </c>
      <c r="O140" s="46">
        <f t="shared" si="21"/>
        <v>0</v>
      </c>
      <c r="P140" s="57">
        <f t="shared" si="22"/>
        <v>0</v>
      </c>
      <c r="Q140" s="6"/>
      <c r="R140" s="6"/>
      <c r="S140" s="7">
        <f t="shared" si="23"/>
        <v>0</v>
      </c>
      <c r="T140" s="51"/>
      <c r="U140" s="51"/>
      <c r="V140" s="49"/>
    </row>
    <row r="141" spans="1:22" x14ac:dyDescent="0.25">
      <c r="A141" s="44">
        <v>136</v>
      </c>
      <c r="B141" s="27"/>
      <c r="C141" s="28"/>
      <c r="D141" s="28"/>
      <c r="E141" s="29"/>
      <c r="F141" s="3"/>
      <c r="G141" s="4"/>
      <c r="H141" s="31">
        <f t="shared" si="18"/>
        <v>0</v>
      </c>
      <c r="I141" s="61"/>
      <c r="J141" s="39"/>
      <c r="K141" s="4"/>
      <c r="L141" s="31">
        <f t="shared" si="19"/>
        <v>0</v>
      </c>
      <c r="M141" s="5"/>
      <c r="N141" s="45">
        <f t="shared" si="20"/>
        <v>0</v>
      </c>
      <c r="O141" s="46">
        <f t="shared" si="21"/>
        <v>0</v>
      </c>
      <c r="P141" s="57">
        <f t="shared" si="22"/>
        <v>0</v>
      </c>
      <c r="Q141" s="6"/>
      <c r="R141" s="6"/>
      <c r="S141" s="7">
        <f t="shared" si="23"/>
        <v>0</v>
      </c>
      <c r="T141" s="51"/>
      <c r="U141" s="51"/>
      <c r="V141" s="49"/>
    </row>
    <row r="142" spans="1:22" x14ac:dyDescent="0.25">
      <c r="A142" s="44">
        <v>137</v>
      </c>
      <c r="B142" s="27"/>
      <c r="C142" s="28"/>
      <c r="D142" s="28"/>
      <c r="E142" s="29"/>
      <c r="F142" s="3"/>
      <c r="G142" s="4"/>
      <c r="H142" s="31">
        <f t="shared" si="18"/>
        <v>0</v>
      </c>
      <c r="I142" s="61"/>
      <c r="J142" s="39"/>
      <c r="K142" s="4"/>
      <c r="L142" s="31">
        <f t="shared" si="19"/>
        <v>0</v>
      </c>
      <c r="M142" s="5"/>
      <c r="N142" s="45">
        <f t="shared" si="20"/>
        <v>0</v>
      </c>
      <c r="O142" s="46">
        <f t="shared" si="21"/>
        <v>0</v>
      </c>
      <c r="P142" s="57">
        <f t="shared" si="22"/>
        <v>0</v>
      </c>
      <c r="Q142" s="6"/>
      <c r="R142" s="6"/>
      <c r="S142" s="7">
        <f t="shared" si="23"/>
        <v>0</v>
      </c>
      <c r="T142" s="51"/>
      <c r="U142" s="51"/>
      <c r="V142" s="49"/>
    </row>
    <row r="143" spans="1:22" x14ac:dyDescent="0.25">
      <c r="A143" s="44">
        <v>138</v>
      </c>
      <c r="B143" s="27"/>
      <c r="C143" s="28"/>
      <c r="D143" s="28"/>
      <c r="E143" s="29"/>
      <c r="F143" s="3"/>
      <c r="G143" s="4"/>
      <c r="H143" s="31">
        <f t="shared" si="18"/>
        <v>0</v>
      </c>
      <c r="I143" s="61"/>
      <c r="J143" s="39"/>
      <c r="K143" s="4"/>
      <c r="L143" s="31">
        <f t="shared" si="19"/>
        <v>0</v>
      </c>
      <c r="M143" s="5"/>
      <c r="N143" s="45">
        <f t="shared" si="20"/>
        <v>0</v>
      </c>
      <c r="O143" s="46">
        <f t="shared" si="21"/>
        <v>0</v>
      </c>
      <c r="P143" s="57">
        <f t="shared" si="22"/>
        <v>0</v>
      </c>
      <c r="Q143" s="6"/>
      <c r="R143" s="6"/>
      <c r="S143" s="7">
        <f t="shared" si="23"/>
        <v>0</v>
      </c>
      <c r="T143" s="51"/>
      <c r="U143" s="51"/>
      <c r="V143" s="49"/>
    </row>
    <row r="144" spans="1:22" x14ac:dyDescent="0.25">
      <c r="A144" s="44">
        <v>139</v>
      </c>
      <c r="B144" s="27"/>
      <c r="C144" s="28"/>
      <c r="D144" s="28"/>
      <c r="E144" s="29"/>
      <c r="F144" s="3"/>
      <c r="G144" s="4"/>
      <c r="H144" s="31">
        <f t="shared" si="18"/>
        <v>0</v>
      </c>
      <c r="I144" s="61"/>
      <c r="J144" s="39"/>
      <c r="K144" s="4"/>
      <c r="L144" s="31">
        <f t="shared" si="19"/>
        <v>0</v>
      </c>
      <c r="M144" s="5"/>
      <c r="N144" s="45">
        <f t="shared" si="20"/>
        <v>0</v>
      </c>
      <c r="O144" s="46">
        <f t="shared" si="21"/>
        <v>0</v>
      </c>
      <c r="P144" s="57">
        <f t="shared" si="22"/>
        <v>0</v>
      </c>
      <c r="Q144" s="6"/>
      <c r="R144" s="6"/>
      <c r="S144" s="7">
        <f t="shared" si="23"/>
        <v>0</v>
      </c>
      <c r="T144" s="51"/>
      <c r="U144" s="51"/>
      <c r="V144" s="49"/>
    </row>
    <row r="145" spans="1:22" x14ac:dyDescent="0.25">
      <c r="A145" s="44">
        <v>140</v>
      </c>
      <c r="B145" s="27"/>
      <c r="C145" s="28"/>
      <c r="D145" s="28"/>
      <c r="E145" s="29"/>
      <c r="F145" s="3"/>
      <c r="G145" s="4"/>
      <c r="H145" s="31">
        <f t="shared" si="18"/>
        <v>0</v>
      </c>
      <c r="I145" s="61"/>
      <c r="J145" s="39"/>
      <c r="K145" s="4"/>
      <c r="L145" s="31">
        <f t="shared" si="19"/>
        <v>0</v>
      </c>
      <c r="M145" s="5"/>
      <c r="N145" s="45">
        <f t="shared" si="20"/>
        <v>0</v>
      </c>
      <c r="O145" s="46">
        <f t="shared" si="21"/>
        <v>0</v>
      </c>
      <c r="P145" s="57">
        <f t="shared" si="22"/>
        <v>0</v>
      </c>
      <c r="Q145" s="6"/>
      <c r="R145" s="6"/>
      <c r="S145" s="7">
        <f t="shared" si="23"/>
        <v>0</v>
      </c>
      <c r="T145" s="51"/>
      <c r="U145" s="51"/>
      <c r="V145" s="49"/>
    </row>
    <row r="146" spans="1:22" x14ac:dyDescent="0.25">
      <c r="A146" s="44">
        <v>141</v>
      </c>
      <c r="B146" s="27"/>
      <c r="C146" s="28"/>
      <c r="D146" s="28"/>
      <c r="E146" s="29"/>
      <c r="F146" s="3"/>
      <c r="G146" s="4"/>
      <c r="H146" s="31">
        <f t="shared" si="18"/>
        <v>0</v>
      </c>
      <c r="I146" s="61"/>
      <c r="J146" s="39"/>
      <c r="K146" s="4"/>
      <c r="L146" s="31">
        <f t="shared" si="19"/>
        <v>0</v>
      </c>
      <c r="M146" s="5"/>
      <c r="N146" s="45">
        <f t="shared" si="20"/>
        <v>0</v>
      </c>
      <c r="O146" s="46">
        <f t="shared" si="21"/>
        <v>0</v>
      </c>
      <c r="P146" s="57">
        <f t="shared" si="22"/>
        <v>0</v>
      </c>
      <c r="Q146" s="6"/>
      <c r="R146" s="6"/>
      <c r="S146" s="7">
        <f t="shared" si="23"/>
        <v>0</v>
      </c>
      <c r="T146" s="51"/>
      <c r="U146" s="51"/>
      <c r="V146" s="49"/>
    </row>
    <row r="147" spans="1:22" x14ac:dyDescent="0.25">
      <c r="A147" s="44">
        <v>142</v>
      </c>
      <c r="B147" s="27"/>
      <c r="C147" s="28"/>
      <c r="D147" s="28"/>
      <c r="E147" s="29"/>
      <c r="F147" s="3"/>
      <c r="G147" s="4"/>
      <c r="H147" s="31">
        <f t="shared" si="18"/>
        <v>0</v>
      </c>
      <c r="I147" s="61"/>
      <c r="J147" s="39"/>
      <c r="K147" s="4"/>
      <c r="L147" s="31">
        <f t="shared" si="19"/>
        <v>0</v>
      </c>
      <c r="M147" s="5"/>
      <c r="N147" s="45">
        <f t="shared" si="20"/>
        <v>0</v>
      </c>
      <c r="O147" s="46">
        <f t="shared" si="21"/>
        <v>0</v>
      </c>
      <c r="P147" s="57">
        <f t="shared" si="22"/>
        <v>0</v>
      </c>
      <c r="Q147" s="6"/>
      <c r="R147" s="6"/>
      <c r="S147" s="7">
        <f t="shared" si="23"/>
        <v>0</v>
      </c>
      <c r="T147" s="51"/>
      <c r="U147" s="51"/>
      <c r="V147" s="49"/>
    </row>
    <row r="148" spans="1:22" x14ac:dyDescent="0.25">
      <c r="A148" s="44">
        <v>143</v>
      </c>
      <c r="B148" s="27"/>
      <c r="C148" s="28"/>
      <c r="D148" s="28"/>
      <c r="E148" s="29"/>
      <c r="F148" s="3"/>
      <c r="G148" s="4"/>
      <c r="H148" s="31">
        <f t="shared" si="18"/>
        <v>0</v>
      </c>
      <c r="I148" s="61"/>
      <c r="J148" s="39"/>
      <c r="K148" s="4"/>
      <c r="L148" s="31">
        <f t="shared" si="19"/>
        <v>0</v>
      </c>
      <c r="M148" s="5"/>
      <c r="N148" s="45">
        <f t="shared" si="20"/>
        <v>0</v>
      </c>
      <c r="O148" s="46">
        <f t="shared" si="21"/>
        <v>0</v>
      </c>
      <c r="P148" s="57">
        <f t="shared" si="22"/>
        <v>0</v>
      </c>
      <c r="Q148" s="6"/>
      <c r="R148" s="6"/>
      <c r="S148" s="7">
        <f t="shared" si="23"/>
        <v>0</v>
      </c>
      <c r="T148" s="51"/>
      <c r="U148" s="51"/>
      <c r="V148" s="49"/>
    </row>
    <row r="149" spans="1:22" x14ac:dyDescent="0.25">
      <c r="A149" s="44">
        <v>144</v>
      </c>
      <c r="B149" s="27"/>
      <c r="C149" s="28"/>
      <c r="D149" s="28"/>
      <c r="E149" s="29"/>
      <c r="F149" s="3"/>
      <c r="G149" s="4"/>
      <c r="H149" s="31">
        <f t="shared" si="18"/>
        <v>0</v>
      </c>
      <c r="I149" s="61"/>
      <c r="J149" s="39"/>
      <c r="K149" s="4"/>
      <c r="L149" s="31">
        <f t="shared" si="19"/>
        <v>0</v>
      </c>
      <c r="M149" s="5"/>
      <c r="N149" s="45">
        <f t="shared" si="20"/>
        <v>0</v>
      </c>
      <c r="O149" s="46">
        <f t="shared" si="21"/>
        <v>0</v>
      </c>
      <c r="P149" s="57">
        <f t="shared" si="22"/>
        <v>0</v>
      </c>
      <c r="Q149" s="6"/>
      <c r="R149" s="6"/>
      <c r="S149" s="7">
        <f t="shared" si="23"/>
        <v>0</v>
      </c>
      <c r="T149" s="51"/>
      <c r="U149" s="51"/>
      <c r="V149" s="49"/>
    </row>
    <row r="150" spans="1:22" x14ac:dyDescent="0.25">
      <c r="A150" s="44">
        <v>145</v>
      </c>
      <c r="B150" s="27"/>
      <c r="C150" s="28"/>
      <c r="D150" s="28"/>
      <c r="E150" s="29"/>
      <c r="F150" s="3"/>
      <c r="G150" s="4"/>
      <c r="H150" s="31">
        <f t="shared" si="18"/>
        <v>0</v>
      </c>
      <c r="I150" s="61"/>
      <c r="J150" s="39"/>
      <c r="K150" s="4"/>
      <c r="L150" s="31">
        <f t="shared" si="19"/>
        <v>0</v>
      </c>
      <c r="M150" s="5"/>
      <c r="N150" s="45">
        <f t="shared" si="20"/>
        <v>0</v>
      </c>
      <c r="O150" s="46">
        <f t="shared" si="21"/>
        <v>0</v>
      </c>
      <c r="P150" s="57">
        <f t="shared" si="22"/>
        <v>0</v>
      </c>
      <c r="Q150" s="6"/>
      <c r="R150" s="6"/>
      <c r="S150" s="7">
        <f t="shared" si="23"/>
        <v>0</v>
      </c>
      <c r="T150" s="51"/>
      <c r="U150" s="51"/>
      <c r="V150" s="49"/>
    </row>
    <row r="151" spans="1:22" x14ac:dyDescent="0.25">
      <c r="A151" s="44">
        <v>146</v>
      </c>
      <c r="B151" s="27"/>
      <c r="C151" s="28"/>
      <c r="D151" s="28"/>
      <c r="E151" s="29"/>
      <c r="F151" s="3"/>
      <c r="G151" s="4"/>
      <c r="H151" s="31">
        <f t="shared" ref="H151:H214" si="24">IF(OR(F151="",G151=""),0,DATEDIF(F151,G151,"m")+IF(DAY(G151)&gt;=1,1,0)+IF(AND(DATEDIF(F151,G151,"M")&lt;1,MONTH(F151)&lt;&gt;MONTH(G151)),1,0)+IF(AND(DATEDIF(F151,G151,"M")&gt;=1,MONTH(F151)&lt;&gt;MONTH(G151),DAY(G151)&lt;DAY(F151)),1,0))</f>
        <v>0</v>
      </c>
      <c r="I151" s="61"/>
      <c r="J151" s="39"/>
      <c r="K151" s="4"/>
      <c r="L151" s="31">
        <f t="shared" ref="L151:L214" si="25">IF(OR(J151="",K151=""),0,DATEDIF(J151,K151,"m")+IF(DAY(K151)&gt;=1,1,0)+IF(AND(DATEDIF(J151,K151,"M")&lt;1,MONTH(J151)&lt;&gt;MONTH(K151)),1,0)+IF(AND(DATEDIF(J151,K151,"M")&gt;=1,MONTH(J151)&lt;&gt;MONTH(K151),DAY(K151)&lt;DAY(J151)),1,0))</f>
        <v>0</v>
      </c>
      <c r="M151" s="5"/>
      <c r="N151" s="45">
        <f t="shared" ref="N151:N214" si="26">IF(AND(H151&lt;&gt;0,L151&lt;&gt;0),IF(AND(MAX(F151,J151)&lt;=MIN(G151,K151)),DATEDIF(MAX(F151,J151),MIN(G151,K151),"m")+IF(DAY(MIN(G151,K151))&gt;=1,1,0),0)+IF(OR(AND(MONTH(F151)=MONTH(J151),MONTH(F151)=MONTH(K151)),AND(MONTH(G151)=MONTH(J151),MONTH(G151)=MONTH(K151))),1,0),0)</f>
        <v>0</v>
      </c>
      <c r="O151" s="46">
        <f t="shared" ref="O151:O214" si="27">IF(H151+L151-N151&lt;12,H151+L151-N151,12)</f>
        <v>0</v>
      </c>
      <c r="P151" s="57">
        <f t="shared" ref="P151:P214" si="28">I151+M151</f>
        <v>0</v>
      </c>
      <c r="Q151" s="6"/>
      <c r="R151" s="6"/>
      <c r="S151" s="7">
        <f t="shared" ref="S151:S214" si="29">IF(P151-Q151-R151&lt;=O151*1500,P151,O151*1500)-IF(Q151+R151&gt;=(P151-(O151*1500)),Q151+R151,0)</f>
        <v>0</v>
      </c>
      <c r="T151" s="51"/>
      <c r="U151" s="51"/>
      <c r="V151" s="49"/>
    </row>
    <row r="152" spans="1:22" x14ac:dyDescent="0.25">
      <c r="A152" s="44">
        <v>147</v>
      </c>
      <c r="B152" s="27"/>
      <c r="C152" s="28"/>
      <c r="D152" s="28"/>
      <c r="E152" s="29"/>
      <c r="F152" s="3"/>
      <c r="G152" s="4"/>
      <c r="H152" s="31">
        <f t="shared" si="24"/>
        <v>0</v>
      </c>
      <c r="I152" s="61"/>
      <c r="J152" s="39"/>
      <c r="K152" s="4"/>
      <c r="L152" s="31">
        <f t="shared" si="25"/>
        <v>0</v>
      </c>
      <c r="M152" s="5"/>
      <c r="N152" s="45">
        <f t="shared" si="26"/>
        <v>0</v>
      </c>
      <c r="O152" s="46">
        <f t="shared" si="27"/>
        <v>0</v>
      </c>
      <c r="P152" s="57">
        <f t="shared" si="28"/>
        <v>0</v>
      </c>
      <c r="Q152" s="6"/>
      <c r="R152" s="6"/>
      <c r="S152" s="7">
        <f t="shared" si="29"/>
        <v>0</v>
      </c>
      <c r="T152" s="51"/>
      <c r="U152" s="51"/>
      <c r="V152" s="49"/>
    </row>
    <row r="153" spans="1:22" ht="15.75" thickBot="1" x14ac:dyDescent="0.3">
      <c r="A153" s="44">
        <v>148</v>
      </c>
      <c r="B153" s="27"/>
      <c r="C153" s="28"/>
      <c r="D153" s="28"/>
      <c r="E153" s="29"/>
      <c r="F153" s="3"/>
      <c r="G153" s="4"/>
      <c r="H153" s="31">
        <f t="shared" si="24"/>
        <v>0</v>
      </c>
      <c r="I153" s="61"/>
      <c r="J153" s="39"/>
      <c r="K153" s="4"/>
      <c r="L153" s="31">
        <f t="shared" si="25"/>
        <v>0</v>
      </c>
      <c r="M153" s="5"/>
      <c r="N153" s="45">
        <f t="shared" si="26"/>
        <v>0</v>
      </c>
      <c r="O153" s="46">
        <f t="shared" si="27"/>
        <v>0</v>
      </c>
      <c r="P153" s="57">
        <f t="shared" si="28"/>
        <v>0</v>
      </c>
      <c r="Q153" s="6"/>
      <c r="R153" s="6"/>
      <c r="S153" s="7">
        <f t="shared" si="29"/>
        <v>0</v>
      </c>
      <c r="T153" s="51"/>
      <c r="U153" s="51"/>
      <c r="V153" s="49"/>
    </row>
    <row r="154" spans="1:22" x14ac:dyDescent="0.25">
      <c r="A154" s="43">
        <v>149</v>
      </c>
      <c r="B154" s="1"/>
      <c r="C154" s="2"/>
      <c r="D154" s="2"/>
      <c r="E154" s="9"/>
      <c r="F154" s="34"/>
      <c r="G154" s="33"/>
      <c r="H154" s="26">
        <f t="shared" si="24"/>
        <v>0</v>
      </c>
      <c r="I154" s="60"/>
      <c r="J154" s="34"/>
      <c r="K154" s="33"/>
      <c r="L154" s="26">
        <f t="shared" si="25"/>
        <v>0</v>
      </c>
      <c r="M154" s="60"/>
      <c r="N154" s="45">
        <f t="shared" si="26"/>
        <v>0</v>
      </c>
      <c r="O154" s="53">
        <f t="shared" si="27"/>
        <v>0</v>
      </c>
      <c r="P154" s="56">
        <f t="shared" si="28"/>
        <v>0</v>
      </c>
      <c r="Q154" s="30"/>
      <c r="R154" s="30"/>
      <c r="S154" s="35">
        <f t="shared" si="29"/>
        <v>0</v>
      </c>
      <c r="T154" s="50"/>
      <c r="U154" s="50"/>
      <c r="V154" s="48"/>
    </row>
    <row r="155" spans="1:22" x14ac:dyDescent="0.25">
      <c r="A155" s="44">
        <v>150</v>
      </c>
      <c r="B155" s="27"/>
      <c r="C155" s="28"/>
      <c r="D155" s="28"/>
      <c r="E155" s="29"/>
      <c r="F155" s="39"/>
      <c r="G155" s="62"/>
      <c r="H155" s="31">
        <f t="shared" si="24"/>
        <v>0</v>
      </c>
      <c r="I155" s="61"/>
      <c r="J155" s="39"/>
      <c r="K155" s="62"/>
      <c r="L155" s="31">
        <f t="shared" si="25"/>
        <v>0</v>
      </c>
      <c r="M155" s="63"/>
      <c r="N155" s="45">
        <f t="shared" si="26"/>
        <v>0</v>
      </c>
      <c r="O155" s="46">
        <f t="shared" si="27"/>
        <v>0</v>
      </c>
      <c r="P155" s="57">
        <f t="shared" si="28"/>
        <v>0</v>
      </c>
      <c r="Q155" s="6"/>
      <c r="R155" s="6"/>
      <c r="S155" s="7">
        <f t="shared" si="29"/>
        <v>0</v>
      </c>
      <c r="T155" s="51"/>
      <c r="U155" s="51"/>
      <c r="V155" s="49"/>
    </row>
    <row r="156" spans="1:22" x14ac:dyDescent="0.25">
      <c r="A156" s="44">
        <v>151</v>
      </c>
      <c r="B156" s="27"/>
      <c r="C156" s="28"/>
      <c r="D156" s="28"/>
      <c r="E156" s="29"/>
      <c r="F156" s="3"/>
      <c r="G156" s="4"/>
      <c r="H156" s="31">
        <f t="shared" si="24"/>
        <v>0</v>
      </c>
      <c r="I156" s="61"/>
      <c r="J156" s="3"/>
      <c r="K156" s="4"/>
      <c r="L156" s="31">
        <f t="shared" si="25"/>
        <v>0</v>
      </c>
      <c r="M156" s="5"/>
      <c r="N156" s="45">
        <f t="shared" si="26"/>
        <v>0</v>
      </c>
      <c r="O156" s="46">
        <f t="shared" si="27"/>
        <v>0</v>
      </c>
      <c r="P156" s="57">
        <f t="shared" si="28"/>
        <v>0</v>
      </c>
      <c r="Q156" s="6"/>
      <c r="R156" s="6"/>
      <c r="S156" s="7">
        <f t="shared" si="29"/>
        <v>0</v>
      </c>
      <c r="T156" s="51"/>
      <c r="U156" s="51"/>
      <c r="V156" s="49"/>
    </row>
    <row r="157" spans="1:22" x14ac:dyDescent="0.25">
      <c r="A157" s="44">
        <v>152</v>
      </c>
      <c r="B157" s="27"/>
      <c r="C157" s="28"/>
      <c r="D157" s="28"/>
      <c r="E157" s="29"/>
      <c r="F157" s="39"/>
      <c r="G157" s="4"/>
      <c r="H157" s="31">
        <f t="shared" si="24"/>
        <v>0</v>
      </c>
      <c r="I157" s="61"/>
      <c r="J157" s="3"/>
      <c r="K157" s="4"/>
      <c r="L157" s="31">
        <f t="shared" si="25"/>
        <v>0</v>
      </c>
      <c r="M157" s="5"/>
      <c r="N157" s="45">
        <f t="shared" si="26"/>
        <v>0</v>
      </c>
      <c r="O157" s="46">
        <f t="shared" si="27"/>
        <v>0</v>
      </c>
      <c r="P157" s="57">
        <f t="shared" si="28"/>
        <v>0</v>
      </c>
      <c r="Q157" s="6"/>
      <c r="R157" s="6"/>
      <c r="S157" s="7">
        <f t="shared" si="29"/>
        <v>0</v>
      </c>
      <c r="T157" s="51"/>
      <c r="U157" s="51"/>
      <c r="V157" s="49"/>
    </row>
    <row r="158" spans="1:22" x14ac:dyDescent="0.25">
      <c r="A158" s="44">
        <v>153</v>
      </c>
      <c r="B158" s="27"/>
      <c r="C158" s="28"/>
      <c r="D158" s="28"/>
      <c r="E158" s="29"/>
      <c r="F158" s="3"/>
      <c r="G158" s="4"/>
      <c r="H158" s="31">
        <f t="shared" si="24"/>
        <v>0</v>
      </c>
      <c r="I158" s="61"/>
      <c r="J158" s="39"/>
      <c r="K158" s="4"/>
      <c r="L158" s="31">
        <f t="shared" si="25"/>
        <v>0</v>
      </c>
      <c r="M158" s="5"/>
      <c r="N158" s="45">
        <f t="shared" si="26"/>
        <v>0</v>
      </c>
      <c r="O158" s="46">
        <f t="shared" si="27"/>
        <v>0</v>
      </c>
      <c r="P158" s="57">
        <f t="shared" si="28"/>
        <v>0</v>
      </c>
      <c r="Q158" s="6"/>
      <c r="R158" s="6"/>
      <c r="S158" s="7">
        <f t="shared" si="29"/>
        <v>0</v>
      </c>
      <c r="T158" s="51"/>
      <c r="U158" s="51"/>
      <c r="V158" s="49"/>
    </row>
    <row r="159" spans="1:22" x14ac:dyDescent="0.25">
      <c r="A159" s="44">
        <v>154</v>
      </c>
      <c r="B159" s="27"/>
      <c r="C159" s="28"/>
      <c r="D159" s="28"/>
      <c r="E159" s="29"/>
      <c r="F159" s="3"/>
      <c r="G159" s="4"/>
      <c r="H159" s="31">
        <f t="shared" si="24"/>
        <v>0</v>
      </c>
      <c r="I159" s="61"/>
      <c r="J159" s="39"/>
      <c r="K159" s="4"/>
      <c r="L159" s="31">
        <f t="shared" si="25"/>
        <v>0</v>
      </c>
      <c r="M159" s="5"/>
      <c r="N159" s="45">
        <f t="shared" si="26"/>
        <v>0</v>
      </c>
      <c r="O159" s="46">
        <f t="shared" si="27"/>
        <v>0</v>
      </c>
      <c r="P159" s="57">
        <f t="shared" si="28"/>
        <v>0</v>
      </c>
      <c r="Q159" s="6"/>
      <c r="R159" s="6"/>
      <c r="S159" s="7">
        <f t="shared" si="29"/>
        <v>0</v>
      </c>
      <c r="T159" s="51"/>
      <c r="U159" s="51"/>
      <c r="V159" s="49"/>
    </row>
    <row r="160" spans="1:22" x14ac:dyDescent="0.25">
      <c r="A160" s="44">
        <v>155</v>
      </c>
      <c r="B160" s="27"/>
      <c r="C160" s="28"/>
      <c r="D160" s="28"/>
      <c r="E160" s="29"/>
      <c r="F160" s="3"/>
      <c r="G160" s="4"/>
      <c r="H160" s="31">
        <f t="shared" si="24"/>
        <v>0</v>
      </c>
      <c r="I160" s="61"/>
      <c r="J160" s="39"/>
      <c r="K160" s="4"/>
      <c r="L160" s="31">
        <f t="shared" si="25"/>
        <v>0</v>
      </c>
      <c r="M160" s="5"/>
      <c r="N160" s="45">
        <f t="shared" si="26"/>
        <v>0</v>
      </c>
      <c r="O160" s="46">
        <f t="shared" si="27"/>
        <v>0</v>
      </c>
      <c r="P160" s="57">
        <f t="shared" si="28"/>
        <v>0</v>
      </c>
      <c r="Q160" s="6"/>
      <c r="R160" s="6"/>
      <c r="S160" s="7">
        <f t="shared" si="29"/>
        <v>0</v>
      </c>
      <c r="T160" s="51"/>
      <c r="U160" s="51"/>
      <c r="V160" s="49"/>
    </row>
    <row r="161" spans="1:22" x14ac:dyDescent="0.25">
      <c r="A161" s="44">
        <v>156</v>
      </c>
      <c r="B161" s="27"/>
      <c r="C161" s="28"/>
      <c r="D161" s="28"/>
      <c r="E161" s="29"/>
      <c r="F161" s="3"/>
      <c r="G161" s="4"/>
      <c r="H161" s="31">
        <f t="shared" si="24"/>
        <v>0</v>
      </c>
      <c r="I161" s="61"/>
      <c r="J161" s="39"/>
      <c r="K161" s="4"/>
      <c r="L161" s="31">
        <f t="shared" si="25"/>
        <v>0</v>
      </c>
      <c r="M161" s="5"/>
      <c r="N161" s="45">
        <f t="shared" si="26"/>
        <v>0</v>
      </c>
      <c r="O161" s="46">
        <f t="shared" si="27"/>
        <v>0</v>
      </c>
      <c r="P161" s="57">
        <f t="shared" si="28"/>
        <v>0</v>
      </c>
      <c r="Q161" s="6"/>
      <c r="R161" s="6"/>
      <c r="S161" s="7">
        <f t="shared" si="29"/>
        <v>0</v>
      </c>
      <c r="T161" s="51"/>
      <c r="U161" s="51"/>
      <c r="V161" s="49"/>
    </row>
    <row r="162" spans="1:22" x14ac:dyDescent="0.25">
      <c r="A162" s="44">
        <v>157</v>
      </c>
      <c r="B162" s="27"/>
      <c r="C162" s="28"/>
      <c r="D162" s="28"/>
      <c r="E162" s="29"/>
      <c r="F162" s="3"/>
      <c r="G162" s="4"/>
      <c r="H162" s="31">
        <f t="shared" si="24"/>
        <v>0</v>
      </c>
      <c r="I162" s="61"/>
      <c r="J162" s="39"/>
      <c r="K162" s="4"/>
      <c r="L162" s="31">
        <f t="shared" si="25"/>
        <v>0</v>
      </c>
      <c r="M162" s="5"/>
      <c r="N162" s="45">
        <f t="shared" si="26"/>
        <v>0</v>
      </c>
      <c r="O162" s="46">
        <f t="shared" si="27"/>
        <v>0</v>
      </c>
      <c r="P162" s="57">
        <f t="shared" si="28"/>
        <v>0</v>
      </c>
      <c r="Q162" s="6"/>
      <c r="R162" s="6"/>
      <c r="S162" s="7">
        <f t="shared" si="29"/>
        <v>0</v>
      </c>
      <c r="T162" s="51"/>
      <c r="U162" s="51"/>
      <c r="V162" s="49"/>
    </row>
    <row r="163" spans="1:22" x14ac:dyDescent="0.25">
      <c r="A163" s="44">
        <v>158</v>
      </c>
      <c r="B163" s="27"/>
      <c r="C163" s="28"/>
      <c r="D163" s="28"/>
      <c r="E163" s="29"/>
      <c r="F163" s="3"/>
      <c r="G163" s="4"/>
      <c r="H163" s="31">
        <f t="shared" si="24"/>
        <v>0</v>
      </c>
      <c r="I163" s="61"/>
      <c r="J163" s="39"/>
      <c r="K163" s="4"/>
      <c r="L163" s="31">
        <f t="shared" si="25"/>
        <v>0</v>
      </c>
      <c r="M163" s="5"/>
      <c r="N163" s="45">
        <f t="shared" si="26"/>
        <v>0</v>
      </c>
      <c r="O163" s="46">
        <f t="shared" si="27"/>
        <v>0</v>
      </c>
      <c r="P163" s="57">
        <f t="shared" si="28"/>
        <v>0</v>
      </c>
      <c r="Q163" s="6"/>
      <c r="R163" s="6"/>
      <c r="S163" s="7">
        <f t="shared" si="29"/>
        <v>0</v>
      </c>
      <c r="T163" s="51"/>
      <c r="U163" s="51"/>
      <c r="V163" s="49"/>
    </row>
    <row r="164" spans="1:22" x14ac:dyDescent="0.25">
      <c r="A164" s="44">
        <v>159</v>
      </c>
      <c r="B164" s="27"/>
      <c r="C164" s="28"/>
      <c r="D164" s="28"/>
      <c r="E164" s="29"/>
      <c r="F164" s="3"/>
      <c r="G164" s="4"/>
      <c r="H164" s="31">
        <f t="shared" si="24"/>
        <v>0</v>
      </c>
      <c r="I164" s="61"/>
      <c r="J164" s="39"/>
      <c r="K164" s="4"/>
      <c r="L164" s="31">
        <f t="shared" si="25"/>
        <v>0</v>
      </c>
      <c r="M164" s="5"/>
      <c r="N164" s="45">
        <f t="shared" si="26"/>
        <v>0</v>
      </c>
      <c r="O164" s="46">
        <f t="shared" si="27"/>
        <v>0</v>
      </c>
      <c r="P164" s="57">
        <f t="shared" si="28"/>
        <v>0</v>
      </c>
      <c r="Q164" s="6"/>
      <c r="R164" s="6"/>
      <c r="S164" s="7">
        <f t="shared" si="29"/>
        <v>0</v>
      </c>
      <c r="T164" s="51"/>
      <c r="U164" s="51"/>
      <c r="V164" s="49"/>
    </row>
    <row r="165" spans="1:22" x14ac:dyDescent="0.25">
      <c r="A165" s="44">
        <v>160</v>
      </c>
      <c r="B165" s="27"/>
      <c r="C165" s="28"/>
      <c r="D165" s="28"/>
      <c r="E165" s="29"/>
      <c r="F165" s="3"/>
      <c r="G165" s="4"/>
      <c r="H165" s="31">
        <f t="shared" si="24"/>
        <v>0</v>
      </c>
      <c r="I165" s="61"/>
      <c r="J165" s="39"/>
      <c r="K165" s="4"/>
      <c r="L165" s="31">
        <f t="shared" si="25"/>
        <v>0</v>
      </c>
      <c r="M165" s="5"/>
      <c r="N165" s="45">
        <f t="shared" si="26"/>
        <v>0</v>
      </c>
      <c r="O165" s="46">
        <f t="shared" si="27"/>
        <v>0</v>
      </c>
      <c r="P165" s="57">
        <f t="shared" si="28"/>
        <v>0</v>
      </c>
      <c r="Q165" s="6"/>
      <c r="R165" s="6"/>
      <c r="S165" s="7">
        <f t="shared" si="29"/>
        <v>0</v>
      </c>
      <c r="T165" s="51"/>
      <c r="U165" s="51"/>
      <c r="V165" s="49"/>
    </row>
    <row r="166" spans="1:22" x14ac:dyDescent="0.25">
      <c r="A166" s="44">
        <v>161</v>
      </c>
      <c r="B166" s="27"/>
      <c r="C166" s="28"/>
      <c r="D166" s="28"/>
      <c r="E166" s="29"/>
      <c r="F166" s="3"/>
      <c r="G166" s="4"/>
      <c r="H166" s="31">
        <f t="shared" si="24"/>
        <v>0</v>
      </c>
      <c r="I166" s="61"/>
      <c r="J166" s="39"/>
      <c r="K166" s="4"/>
      <c r="L166" s="31">
        <f t="shared" si="25"/>
        <v>0</v>
      </c>
      <c r="M166" s="5"/>
      <c r="N166" s="45">
        <f t="shared" si="26"/>
        <v>0</v>
      </c>
      <c r="O166" s="46">
        <f t="shared" si="27"/>
        <v>0</v>
      </c>
      <c r="P166" s="57">
        <f t="shared" si="28"/>
        <v>0</v>
      </c>
      <c r="Q166" s="6"/>
      <c r="R166" s="6"/>
      <c r="S166" s="7">
        <f t="shared" si="29"/>
        <v>0</v>
      </c>
      <c r="T166" s="51"/>
      <c r="U166" s="51"/>
      <c r="V166" s="49"/>
    </row>
    <row r="167" spans="1:22" x14ac:dyDescent="0.25">
      <c r="A167" s="44">
        <v>162</v>
      </c>
      <c r="B167" s="27"/>
      <c r="C167" s="28"/>
      <c r="D167" s="28"/>
      <c r="E167" s="29"/>
      <c r="F167" s="3"/>
      <c r="G167" s="4"/>
      <c r="H167" s="31">
        <f t="shared" si="24"/>
        <v>0</v>
      </c>
      <c r="I167" s="61"/>
      <c r="J167" s="39"/>
      <c r="K167" s="4"/>
      <c r="L167" s="31">
        <f t="shared" si="25"/>
        <v>0</v>
      </c>
      <c r="M167" s="5"/>
      <c r="N167" s="45">
        <f t="shared" si="26"/>
        <v>0</v>
      </c>
      <c r="O167" s="46">
        <f t="shared" si="27"/>
        <v>0</v>
      </c>
      <c r="P167" s="57">
        <f t="shared" si="28"/>
        <v>0</v>
      </c>
      <c r="Q167" s="6"/>
      <c r="R167" s="6"/>
      <c r="S167" s="7">
        <f t="shared" si="29"/>
        <v>0</v>
      </c>
      <c r="T167" s="51"/>
      <c r="U167" s="51"/>
      <c r="V167" s="49"/>
    </row>
    <row r="168" spans="1:22" ht="15.75" thickBot="1" x14ac:dyDescent="0.3">
      <c r="A168" s="44">
        <v>163</v>
      </c>
      <c r="B168" s="27"/>
      <c r="C168" s="28"/>
      <c r="D168" s="28"/>
      <c r="E168" s="29"/>
      <c r="F168" s="3"/>
      <c r="G168" s="4"/>
      <c r="H168" s="31">
        <f t="shared" si="24"/>
        <v>0</v>
      </c>
      <c r="I168" s="61"/>
      <c r="J168" s="39"/>
      <c r="K168" s="4"/>
      <c r="L168" s="31">
        <f t="shared" si="25"/>
        <v>0</v>
      </c>
      <c r="M168" s="5"/>
      <c r="N168" s="45">
        <f t="shared" si="26"/>
        <v>0</v>
      </c>
      <c r="O168" s="46">
        <f t="shared" si="27"/>
        <v>0</v>
      </c>
      <c r="P168" s="57">
        <f t="shared" si="28"/>
        <v>0</v>
      </c>
      <c r="Q168" s="6"/>
      <c r="R168" s="6"/>
      <c r="S168" s="7">
        <f t="shared" si="29"/>
        <v>0</v>
      </c>
      <c r="T168" s="51"/>
      <c r="U168" s="51"/>
      <c r="V168" s="49"/>
    </row>
    <row r="169" spans="1:22" x14ac:dyDescent="0.25">
      <c r="A169" s="43">
        <v>164</v>
      </c>
      <c r="B169" s="1"/>
      <c r="C169" s="2"/>
      <c r="D169" s="2"/>
      <c r="E169" s="9"/>
      <c r="F169" s="34"/>
      <c r="G169" s="33"/>
      <c r="H169" s="26">
        <f t="shared" si="24"/>
        <v>0</v>
      </c>
      <c r="I169" s="60"/>
      <c r="J169" s="34"/>
      <c r="K169" s="33"/>
      <c r="L169" s="26">
        <f t="shared" si="25"/>
        <v>0</v>
      </c>
      <c r="M169" s="60"/>
      <c r="N169" s="45">
        <f t="shared" si="26"/>
        <v>0</v>
      </c>
      <c r="O169" s="53">
        <f t="shared" si="27"/>
        <v>0</v>
      </c>
      <c r="P169" s="56">
        <f t="shared" si="28"/>
        <v>0</v>
      </c>
      <c r="Q169" s="30"/>
      <c r="R169" s="30"/>
      <c r="S169" s="35">
        <f t="shared" si="29"/>
        <v>0</v>
      </c>
      <c r="T169" s="50"/>
      <c r="U169" s="50"/>
      <c r="V169" s="48"/>
    </row>
    <row r="170" spans="1:22" x14ac:dyDescent="0.25">
      <c r="A170" s="44">
        <v>165</v>
      </c>
      <c r="B170" s="27"/>
      <c r="C170" s="28"/>
      <c r="D170" s="28"/>
      <c r="E170" s="29"/>
      <c r="F170" s="39"/>
      <c r="G170" s="62"/>
      <c r="H170" s="31">
        <f t="shared" si="24"/>
        <v>0</v>
      </c>
      <c r="I170" s="61"/>
      <c r="J170" s="39"/>
      <c r="K170" s="62"/>
      <c r="L170" s="31">
        <f t="shared" si="25"/>
        <v>0</v>
      </c>
      <c r="M170" s="63"/>
      <c r="N170" s="45">
        <f t="shared" si="26"/>
        <v>0</v>
      </c>
      <c r="O170" s="46">
        <f t="shared" si="27"/>
        <v>0</v>
      </c>
      <c r="P170" s="57">
        <f t="shared" si="28"/>
        <v>0</v>
      </c>
      <c r="Q170" s="6"/>
      <c r="R170" s="6"/>
      <c r="S170" s="7">
        <f t="shared" si="29"/>
        <v>0</v>
      </c>
      <c r="T170" s="51"/>
      <c r="U170" s="51"/>
      <c r="V170" s="49"/>
    </row>
    <row r="171" spans="1:22" x14ac:dyDescent="0.25">
      <c r="A171" s="44">
        <v>166</v>
      </c>
      <c r="B171" s="27"/>
      <c r="C171" s="28"/>
      <c r="D171" s="28"/>
      <c r="E171" s="29"/>
      <c r="F171" s="3"/>
      <c r="G171" s="4"/>
      <c r="H171" s="31">
        <f t="shared" si="24"/>
        <v>0</v>
      </c>
      <c r="I171" s="61"/>
      <c r="J171" s="3"/>
      <c r="K171" s="4"/>
      <c r="L171" s="31">
        <f t="shared" si="25"/>
        <v>0</v>
      </c>
      <c r="M171" s="5"/>
      <c r="N171" s="45">
        <f t="shared" si="26"/>
        <v>0</v>
      </c>
      <c r="O171" s="46">
        <f t="shared" si="27"/>
        <v>0</v>
      </c>
      <c r="P171" s="57">
        <f t="shared" si="28"/>
        <v>0</v>
      </c>
      <c r="Q171" s="6"/>
      <c r="R171" s="6"/>
      <c r="S171" s="7">
        <f t="shared" si="29"/>
        <v>0</v>
      </c>
      <c r="T171" s="51"/>
      <c r="U171" s="51"/>
      <c r="V171" s="49"/>
    </row>
    <row r="172" spans="1:22" x14ac:dyDescent="0.25">
      <c r="A172" s="44">
        <v>167</v>
      </c>
      <c r="B172" s="27"/>
      <c r="C172" s="28"/>
      <c r="D172" s="28"/>
      <c r="E172" s="29"/>
      <c r="F172" s="39"/>
      <c r="G172" s="4"/>
      <c r="H172" s="31">
        <f t="shared" si="24"/>
        <v>0</v>
      </c>
      <c r="I172" s="61"/>
      <c r="J172" s="3"/>
      <c r="K172" s="4"/>
      <c r="L172" s="31">
        <f t="shared" si="25"/>
        <v>0</v>
      </c>
      <c r="M172" s="5"/>
      <c r="N172" s="45">
        <f t="shared" si="26"/>
        <v>0</v>
      </c>
      <c r="O172" s="46">
        <f t="shared" si="27"/>
        <v>0</v>
      </c>
      <c r="P172" s="57">
        <f t="shared" si="28"/>
        <v>0</v>
      </c>
      <c r="Q172" s="6"/>
      <c r="R172" s="6"/>
      <c r="S172" s="7">
        <f t="shared" si="29"/>
        <v>0</v>
      </c>
      <c r="T172" s="51"/>
      <c r="U172" s="51"/>
      <c r="V172" s="49"/>
    </row>
    <row r="173" spans="1:22" x14ac:dyDescent="0.25">
      <c r="A173" s="44">
        <v>168</v>
      </c>
      <c r="B173" s="27"/>
      <c r="C173" s="28"/>
      <c r="D173" s="28"/>
      <c r="E173" s="29"/>
      <c r="F173" s="3"/>
      <c r="G173" s="4"/>
      <c r="H173" s="31">
        <f t="shared" si="24"/>
        <v>0</v>
      </c>
      <c r="I173" s="61"/>
      <c r="J173" s="39"/>
      <c r="K173" s="4"/>
      <c r="L173" s="31">
        <f t="shared" si="25"/>
        <v>0</v>
      </c>
      <c r="M173" s="5"/>
      <c r="N173" s="45">
        <f t="shared" si="26"/>
        <v>0</v>
      </c>
      <c r="O173" s="46">
        <f t="shared" si="27"/>
        <v>0</v>
      </c>
      <c r="P173" s="57">
        <f t="shared" si="28"/>
        <v>0</v>
      </c>
      <c r="Q173" s="6"/>
      <c r="R173" s="6"/>
      <c r="S173" s="7">
        <f t="shared" si="29"/>
        <v>0</v>
      </c>
      <c r="T173" s="51"/>
      <c r="U173" s="51"/>
      <c r="V173" s="49"/>
    </row>
    <row r="174" spans="1:22" x14ac:dyDescent="0.25">
      <c r="A174" s="44">
        <v>169</v>
      </c>
      <c r="B174" s="27"/>
      <c r="C174" s="28"/>
      <c r="D174" s="28"/>
      <c r="E174" s="29"/>
      <c r="F174" s="3"/>
      <c r="G174" s="4"/>
      <c r="H174" s="31">
        <f t="shared" si="24"/>
        <v>0</v>
      </c>
      <c r="I174" s="61"/>
      <c r="J174" s="39"/>
      <c r="K174" s="4"/>
      <c r="L174" s="31">
        <f t="shared" si="25"/>
        <v>0</v>
      </c>
      <c r="M174" s="5"/>
      <c r="N174" s="45">
        <f t="shared" si="26"/>
        <v>0</v>
      </c>
      <c r="O174" s="46">
        <f t="shared" si="27"/>
        <v>0</v>
      </c>
      <c r="P174" s="57">
        <f t="shared" si="28"/>
        <v>0</v>
      </c>
      <c r="Q174" s="6"/>
      <c r="R174" s="6"/>
      <c r="S174" s="7">
        <f t="shared" si="29"/>
        <v>0</v>
      </c>
      <c r="T174" s="51"/>
      <c r="U174" s="51"/>
      <c r="V174" s="49"/>
    </row>
    <row r="175" spans="1:22" x14ac:dyDescent="0.25">
      <c r="A175" s="44">
        <v>170</v>
      </c>
      <c r="B175" s="27"/>
      <c r="C175" s="28"/>
      <c r="D175" s="28"/>
      <c r="E175" s="29"/>
      <c r="F175" s="3"/>
      <c r="G175" s="4"/>
      <c r="H175" s="31">
        <f t="shared" si="24"/>
        <v>0</v>
      </c>
      <c r="I175" s="61"/>
      <c r="J175" s="39"/>
      <c r="K175" s="4"/>
      <c r="L175" s="31">
        <f t="shared" si="25"/>
        <v>0</v>
      </c>
      <c r="M175" s="5"/>
      <c r="N175" s="45">
        <f t="shared" si="26"/>
        <v>0</v>
      </c>
      <c r="O175" s="46">
        <f t="shared" si="27"/>
        <v>0</v>
      </c>
      <c r="P175" s="57">
        <f t="shared" si="28"/>
        <v>0</v>
      </c>
      <c r="Q175" s="6"/>
      <c r="R175" s="6"/>
      <c r="S175" s="7">
        <f t="shared" si="29"/>
        <v>0</v>
      </c>
      <c r="T175" s="51"/>
      <c r="U175" s="51"/>
      <c r="V175" s="49"/>
    </row>
    <row r="176" spans="1:22" x14ac:dyDescent="0.25">
      <c r="A176" s="44">
        <v>171</v>
      </c>
      <c r="B176" s="27"/>
      <c r="C176" s="28"/>
      <c r="D176" s="28"/>
      <c r="E176" s="29"/>
      <c r="F176" s="3"/>
      <c r="G176" s="4"/>
      <c r="H176" s="31">
        <f t="shared" si="24"/>
        <v>0</v>
      </c>
      <c r="I176" s="61"/>
      <c r="J176" s="39"/>
      <c r="K176" s="4"/>
      <c r="L176" s="31">
        <f t="shared" si="25"/>
        <v>0</v>
      </c>
      <c r="M176" s="5"/>
      <c r="N176" s="45">
        <f t="shared" si="26"/>
        <v>0</v>
      </c>
      <c r="O176" s="46">
        <f t="shared" si="27"/>
        <v>0</v>
      </c>
      <c r="P176" s="57">
        <f t="shared" si="28"/>
        <v>0</v>
      </c>
      <c r="Q176" s="6"/>
      <c r="R176" s="6"/>
      <c r="S176" s="7">
        <f t="shared" si="29"/>
        <v>0</v>
      </c>
      <c r="T176" s="51"/>
      <c r="U176" s="51"/>
      <c r="V176" s="49"/>
    </row>
    <row r="177" spans="1:22" x14ac:dyDescent="0.25">
      <c r="A177" s="44">
        <v>172</v>
      </c>
      <c r="B177" s="27"/>
      <c r="C177" s="28"/>
      <c r="D177" s="28"/>
      <c r="E177" s="29"/>
      <c r="F177" s="3"/>
      <c r="G177" s="4"/>
      <c r="H177" s="31">
        <f t="shared" si="24"/>
        <v>0</v>
      </c>
      <c r="I177" s="61"/>
      <c r="J177" s="39"/>
      <c r="K177" s="4"/>
      <c r="L177" s="31">
        <f t="shared" si="25"/>
        <v>0</v>
      </c>
      <c r="M177" s="5"/>
      <c r="N177" s="45">
        <f t="shared" si="26"/>
        <v>0</v>
      </c>
      <c r="O177" s="46">
        <f t="shared" si="27"/>
        <v>0</v>
      </c>
      <c r="P177" s="57">
        <f t="shared" si="28"/>
        <v>0</v>
      </c>
      <c r="Q177" s="6"/>
      <c r="R177" s="6"/>
      <c r="S177" s="7">
        <f t="shared" si="29"/>
        <v>0</v>
      </c>
      <c r="T177" s="51"/>
      <c r="U177" s="51"/>
      <c r="V177" s="49"/>
    </row>
    <row r="178" spans="1:22" x14ac:dyDescent="0.25">
      <c r="A178" s="44">
        <v>173</v>
      </c>
      <c r="B178" s="27"/>
      <c r="C178" s="28"/>
      <c r="D178" s="28"/>
      <c r="E178" s="29"/>
      <c r="F178" s="3"/>
      <c r="G178" s="4"/>
      <c r="H178" s="31">
        <f t="shared" si="24"/>
        <v>0</v>
      </c>
      <c r="I178" s="61"/>
      <c r="J178" s="39"/>
      <c r="K178" s="4"/>
      <c r="L178" s="31">
        <f t="shared" si="25"/>
        <v>0</v>
      </c>
      <c r="M178" s="5"/>
      <c r="N178" s="45">
        <f t="shared" si="26"/>
        <v>0</v>
      </c>
      <c r="O178" s="46">
        <f t="shared" si="27"/>
        <v>0</v>
      </c>
      <c r="P178" s="57">
        <f t="shared" si="28"/>
        <v>0</v>
      </c>
      <c r="Q178" s="6"/>
      <c r="R178" s="6"/>
      <c r="S178" s="7">
        <f t="shared" si="29"/>
        <v>0</v>
      </c>
      <c r="T178" s="51"/>
      <c r="U178" s="51"/>
      <c r="V178" s="49"/>
    </row>
    <row r="179" spans="1:22" x14ac:dyDescent="0.25">
      <c r="A179" s="44">
        <v>174</v>
      </c>
      <c r="B179" s="27"/>
      <c r="C179" s="28"/>
      <c r="D179" s="28"/>
      <c r="E179" s="29"/>
      <c r="F179" s="3"/>
      <c r="G179" s="4"/>
      <c r="H179" s="31">
        <f t="shared" si="24"/>
        <v>0</v>
      </c>
      <c r="I179" s="61"/>
      <c r="J179" s="39"/>
      <c r="K179" s="4"/>
      <c r="L179" s="31">
        <f t="shared" si="25"/>
        <v>0</v>
      </c>
      <c r="M179" s="5"/>
      <c r="N179" s="45">
        <f t="shared" si="26"/>
        <v>0</v>
      </c>
      <c r="O179" s="46">
        <f t="shared" si="27"/>
        <v>0</v>
      </c>
      <c r="P179" s="57">
        <f t="shared" si="28"/>
        <v>0</v>
      </c>
      <c r="Q179" s="6"/>
      <c r="R179" s="6"/>
      <c r="S179" s="7">
        <f t="shared" si="29"/>
        <v>0</v>
      </c>
      <c r="T179" s="51"/>
      <c r="U179" s="51"/>
      <c r="V179" s="49"/>
    </row>
    <row r="180" spans="1:22" x14ac:dyDescent="0.25">
      <c r="A180" s="44">
        <v>175</v>
      </c>
      <c r="B180" s="27"/>
      <c r="C180" s="28"/>
      <c r="D180" s="28"/>
      <c r="E180" s="29"/>
      <c r="F180" s="3"/>
      <c r="G180" s="4"/>
      <c r="H180" s="31">
        <f t="shared" si="24"/>
        <v>0</v>
      </c>
      <c r="I180" s="61"/>
      <c r="J180" s="39"/>
      <c r="K180" s="4"/>
      <c r="L180" s="31">
        <f t="shared" si="25"/>
        <v>0</v>
      </c>
      <c r="M180" s="5"/>
      <c r="N180" s="45">
        <f t="shared" si="26"/>
        <v>0</v>
      </c>
      <c r="O180" s="46">
        <f t="shared" si="27"/>
        <v>0</v>
      </c>
      <c r="P180" s="57">
        <f t="shared" si="28"/>
        <v>0</v>
      </c>
      <c r="Q180" s="6"/>
      <c r="R180" s="6"/>
      <c r="S180" s="7">
        <f t="shared" si="29"/>
        <v>0</v>
      </c>
      <c r="T180" s="51"/>
      <c r="U180" s="51"/>
      <c r="V180" s="49"/>
    </row>
    <row r="181" spans="1:22" x14ac:dyDescent="0.25">
      <c r="A181" s="44">
        <v>176</v>
      </c>
      <c r="B181" s="27"/>
      <c r="C181" s="28"/>
      <c r="D181" s="28"/>
      <c r="E181" s="29"/>
      <c r="F181" s="3"/>
      <c r="G181" s="4"/>
      <c r="H181" s="31">
        <f t="shared" si="24"/>
        <v>0</v>
      </c>
      <c r="I181" s="61"/>
      <c r="J181" s="39"/>
      <c r="K181" s="4"/>
      <c r="L181" s="31">
        <f t="shared" si="25"/>
        <v>0</v>
      </c>
      <c r="M181" s="5"/>
      <c r="N181" s="45">
        <f t="shared" si="26"/>
        <v>0</v>
      </c>
      <c r="O181" s="46">
        <f t="shared" si="27"/>
        <v>0</v>
      </c>
      <c r="P181" s="57">
        <f t="shared" si="28"/>
        <v>0</v>
      </c>
      <c r="Q181" s="6"/>
      <c r="R181" s="6"/>
      <c r="S181" s="7">
        <f t="shared" si="29"/>
        <v>0</v>
      </c>
      <c r="T181" s="51"/>
      <c r="U181" s="51"/>
      <c r="V181" s="49"/>
    </row>
    <row r="182" spans="1:22" x14ac:dyDescent="0.25">
      <c r="A182" s="44">
        <v>177</v>
      </c>
      <c r="B182" s="27"/>
      <c r="C182" s="28"/>
      <c r="D182" s="28"/>
      <c r="E182" s="29"/>
      <c r="F182" s="3"/>
      <c r="G182" s="4"/>
      <c r="H182" s="31">
        <f t="shared" si="24"/>
        <v>0</v>
      </c>
      <c r="I182" s="61"/>
      <c r="J182" s="39"/>
      <c r="K182" s="4"/>
      <c r="L182" s="31">
        <f t="shared" si="25"/>
        <v>0</v>
      </c>
      <c r="M182" s="5"/>
      <c r="N182" s="45">
        <f t="shared" si="26"/>
        <v>0</v>
      </c>
      <c r="O182" s="46">
        <f t="shared" si="27"/>
        <v>0</v>
      </c>
      <c r="P182" s="57">
        <f t="shared" si="28"/>
        <v>0</v>
      </c>
      <c r="Q182" s="6"/>
      <c r="R182" s="6"/>
      <c r="S182" s="7">
        <f t="shared" si="29"/>
        <v>0</v>
      </c>
      <c r="T182" s="51"/>
      <c r="U182" s="51"/>
      <c r="V182" s="49"/>
    </row>
    <row r="183" spans="1:22" x14ac:dyDescent="0.25">
      <c r="A183" s="44">
        <v>178</v>
      </c>
      <c r="B183" s="27"/>
      <c r="C183" s="28"/>
      <c r="D183" s="28"/>
      <c r="E183" s="29"/>
      <c r="F183" s="3"/>
      <c r="G183" s="4"/>
      <c r="H183" s="31">
        <f t="shared" si="24"/>
        <v>0</v>
      </c>
      <c r="I183" s="61"/>
      <c r="J183" s="39"/>
      <c r="K183" s="4"/>
      <c r="L183" s="31">
        <f t="shared" si="25"/>
        <v>0</v>
      </c>
      <c r="M183" s="5"/>
      <c r="N183" s="45">
        <f t="shared" si="26"/>
        <v>0</v>
      </c>
      <c r="O183" s="46">
        <f t="shared" si="27"/>
        <v>0</v>
      </c>
      <c r="P183" s="57">
        <f t="shared" si="28"/>
        <v>0</v>
      </c>
      <c r="Q183" s="6"/>
      <c r="R183" s="6"/>
      <c r="S183" s="7">
        <f t="shared" si="29"/>
        <v>0</v>
      </c>
      <c r="T183" s="51"/>
      <c r="U183" s="51"/>
      <c r="V183" s="49"/>
    </row>
    <row r="184" spans="1:22" x14ac:dyDescent="0.25">
      <c r="A184" s="44">
        <v>179</v>
      </c>
      <c r="B184" s="27"/>
      <c r="C184" s="28"/>
      <c r="D184" s="28"/>
      <c r="E184" s="29"/>
      <c r="F184" s="3"/>
      <c r="G184" s="4"/>
      <c r="H184" s="31">
        <f t="shared" si="24"/>
        <v>0</v>
      </c>
      <c r="I184" s="61"/>
      <c r="J184" s="39"/>
      <c r="K184" s="4"/>
      <c r="L184" s="31">
        <f t="shared" si="25"/>
        <v>0</v>
      </c>
      <c r="M184" s="5"/>
      <c r="N184" s="45">
        <f t="shared" si="26"/>
        <v>0</v>
      </c>
      <c r="O184" s="46">
        <f t="shared" si="27"/>
        <v>0</v>
      </c>
      <c r="P184" s="57">
        <f t="shared" si="28"/>
        <v>0</v>
      </c>
      <c r="Q184" s="6"/>
      <c r="R184" s="6"/>
      <c r="S184" s="7">
        <f t="shared" si="29"/>
        <v>0</v>
      </c>
      <c r="T184" s="51"/>
      <c r="U184" s="51"/>
      <c r="V184" s="49"/>
    </row>
    <row r="185" spans="1:22" ht="15.75" thickBot="1" x14ac:dyDescent="0.3">
      <c r="A185" s="44">
        <v>180</v>
      </c>
      <c r="B185" s="27"/>
      <c r="C185" s="28"/>
      <c r="D185" s="28"/>
      <c r="E185" s="29"/>
      <c r="F185" s="3"/>
      <c r="G185" s="4"/>
      <c r="H185" s="31">
        <f t="shared" si="24"/>
        <v>0</v>
      </c>
      <c r="I185" s="61"/>
      <c r="J185" s="39"/>
      <c r="K185" s="4"/>
      <c r="L185" s="31">
        <f t="shared" si="25"/>
        <v>0</v>
      </c>
      <c r="M185" s="5"/>
      <c r="N185" s="45">
        <f t="shared" si="26"/>
        <v>0</v>
      </c>
      <c r="O185" s="46">
        <f t="shared" si="27"/>
        <v>0</v>
      </c>
      <c r="P185" s="57">
        <f t="shared" si="28"/>
        <v>0</v>
      </c>
      <c r="Q185" s="6"/>
      <c r="R185" s="6"/>
      <c r="S185" s="7">
        <f t="shared" si="29"/>
        <v>0</v>
      </c>
      <c r="T185" s="51"/>
      <c r="U185" s="51"/>
      <c r="V185" s="49"/>
    </row>
    <row r="186" spans="1:22" x14ac:dyDescent="0.25">
      <c r="A186" s="43">
        <v>181</v>
      </c>
      <c r="B186" s="1"/>
      <c r="C186" s="2"/>
      <c r="D186" s="2"/>
      <c r="E186" s="9"/>
      <c r="F186" s="34"/>
      <c r="G186" s="33"/>
      <c r="H186" s="26">
        <f t="shared" si="24"/>
        <v>0</v>
      </c>
      <c r="I186" s="60"/>
      <c r="J186" s="34"/>
      <c r="K186" s="33"/>
      <c r="L186" s="26">
        <f t="shared" si="25"/>
        <v>0</v>
      </c>
      <c r="M186" s="60"/>
      <c r="N186" s="45">
        <f t="shared" si="26"/>
        <v>0</v>
      </c>
      <c r="O186" s="53">
        <f t="shared" si="27"/>
        <v>0</v>
      </c>
      <c r="P186" s="56">
        <f t="shared" si="28"/>
        <v>0</v>
      </c>
      <c r="Q186" s="30"/>
      <c r="R186" s="30"/>
      <c r="S186" s="35">
        <f t="shared" si="29"/>
        <v>0</v>
      </c>
      <c r="T186" s="50"/>
      <c r="U186" s="50"/>
      <c r="V186" s="48"/>
    </row>
    <row r="187" spans="1:22" x14ac:dyDescent="0.25">
      <c r="A187" s="44">
        <v>182</v>
      </c>
      <c r="B187" s="27"/>
      <c r="C187" s="28"/>
      <c r="D187" s="28"/>
      <c r="E187" s="29"/>
      <c r="F187" s="39"/>
      <c r="G187" s="62"/>
      <c r="H187" s="31">
        <f t="shared" si="24"/>
        <v>0</v>
      </c>
      <c r="I187" s="61"/>
      <c r="J187" s="39"/>
      <c r="K187" s="62"/>
      <c r="L187" s="31">
        <f t="shared" si="25"/>
        <v>0</v>
      </c>
      <c r="M187" s="63"/>
      <c r="N187" s="45">
        <f t="shared" si="26"/>
        <v>0</v>
      </c>
      <c r="O187" s="46">
        <f t="shared" si="27"/>
        <v>0</v>
      </c>
      <c r="P187" s="57">
        <f t="shared" si="28"/>
        <v>0</v>
      </c>
      <c r="Q187" s="6"/>
      <c r="R187" s="6"/>
      <c r="S187" s="7">
        <f t="shared" si="29"/>
        <v>0</v>
      </c>
      <c r="T187" s="51"/>
      <c r="U187" s="51"/>
      <c r="V187" s="49"/>
    </row>
    <row r="188" spans="1:22" x14ac:dyDescent="0.25">
      <c r="A188" s="44">
        <v>183</v>
      </c>
      <c r="B188" s="27"/>
      <c r="C188" s="28"/>
      <c r="D188" s="28"/>
      <c r="E188" s="29"/>
      <c r="F188" s="3"/>
      <c r="G188" s="4"/>
      <c r="H188" s="31">
        <f t="shared" si="24"/>
        <v>0</v>
      </c>
      <c r="I188" s="61"/>
      <c r="J188" s="3"/>
      <c r="K188" s="4"/>
      <c r="L188" s="31">
        <f t="shared" si="25"/>
        <v>0</v>
      </c>
      <c r="M188" s="5"/>
      <c r="N188" s="45">
        <f t="shared" si="26"/>
        <v>0</v>
      </c>
      <c r="O188" s="46">
        <f t="shared" si="27"/>
        <v>0</v>
      </c>
      <c r="P188" s="57">
        <f t="shared" si="28"/>
        <v>0</v>
      </c>
      <c r="Q188" s="6"/>
      <c r="R188" s="6"/>
      <c r="S188" s="7">
        <f t="shared" si="29"/>
        <v>0</v>
      </c>
      <c r="T188" s="51"/>
      <c r="U188" s="51"/>
      <c r="V188" s="49"/>
    </row>
    <row r="189" spans="1:22" x14ac:dyDescent="0.25">
      <c r="A189" s="44">
        <v>184</v>
      </c>
      <c r="B189" s="27"/>
      <c r="C189" s="28"/>
      <c r="D189" s="28"/>
      <c r="E189" s="29"/>
      <c r="F189" s="39"/>
      <c r="G189" s="4"/>
      <c r="H189" s="31">
        <f t="shared" si="24"/>
        <v>0</v>
      </c>
      <c r="I189" s="61"/>
      <c r="J189" s="3"/>
      <c r="K189" s="4"/>
      <c r="L189" s="31">
        <f t="shared" si="25"/>
        <v>0</v>
      </c>
      <c r="M189" s="5"/>
      <c r="N189" s="45">
        <f t="shared" si="26"/>
        <v>0</v>
      </c>
      <c r="O189" s="46">
        <f t="shared" si="27"/>
        <v>0</v>
      </c>
      <c r="P189" s="57">
        <f t="shared" si="28"/>
        <v>0</v>
      </c>
      <c r="Q189" s="6"/>
      <c r="R189" s="6"/>
      <c r="S189" s="7">
        <f t="shared" si="29"/>
        <v>0</v>
      </c>
      <c r="T189" s="51"/>
      <c r="U189" s="51"/>
      <c r="V189" s="49"/>
    </row>
    <row r="190" spans="1:22" x14ac:dyDescent="0.25">
      <c r="A190" s="44">
        <v>185</v>
      </c>
      <c r="B190" s="27"/>
      <c r="C190" s="28"/>
      <c r="D190" s="28"/>
      <c r="E190" s="29"/>
      <c r="F190" s="3"/>
      <c r="G190" s="4"/>
      <c r="H190" s="31">
        <f t="shared" si="24"/>
        <v>0</v>
      </c>
      <c r="I190" s="61"/>
      <c r="J190" s="39"/>
      <c r="K190" s="4"/>
      <c r="L190" s="31">
        <f t="shared" si="25"/>
        <v>0</v>
      </c>
      <c r="M190" s="5"/>
      <c r="N190" s="45">
        <f t="shared" si="26"/>
        <v>0</v>
      </c>
      <c r="O190" s="46">
        <f t="shared" si="27"/>
        <v>0</v>
      </c>
      <c r="P190" s="57">
        <f t="shared" si="28"/>
        <v>0</v>
      </c>
      <c r="Q190" s="6"/>
      <c r="R190" s="6"/>
      <c r="S190" s="7">
        <f t="shared" si="29"/>
        <v>0</v>
      </c>
      <c r="T190" s="51"/>
      <c r="U190" s="51"/>
      <c r="V190" s="49"/>
    </row>
    <row r="191" spans="1:22" x14ac:dyDescent="0.25">
      <c r="A191" s="44">
        <v>186</v>
      </c>
      <c r="B191" s="27"/>
      <c r="C191" s="28"/>
      <c r="D191" s="28"/>
      <c r="E191" s="29"/>
      <c r="F191" s="3"/>
      <c r="G191" s="4"/>
      <c r="H191" s="31">
        <f t="shared" si="24"/>
        <v>0</v>
      </c>
      <c r="I191" s="61"/>
      <c r="J191" s="39"/>
      <c r="K191" s="4"/>
      <c r="L191" s="31">
        <f t="shared" si="25"/>
        <v>0</v>
      </c>
      <c r="M191" s="5"/>
      <c r="N191" s="45">
        <f t="shared" si="26"/>
        <v>0</v>
      </c>
      <c r="O191" s="46">
        <f t="shared" si="27"/>
        <v>0</v>
      </c>
      <c r="P191" s="57">
        <f t="shared" si="28"/>
        <v>0</v>
      </c>
      <c r="Q191" s="6"/>
      <c r="R191" s="6"/>
      <c r="S191" s="7">
        <f t="shared" si="29"/>
        <v>0</v>
      </c>
      <c r="T191" s="51"/>
      <c r="U191" s="51"/>
      <c r="V191" s="49"/>
    </row>
    <row r="192" spans="1:22" x14ac:dyDescent="0.25">
      <c r="A192" s="44">
        <v>187</v>
      </c>
      <c r="B192" s="27"/>
      <c r="C192" s="28"/>
      <c r="D192" s="28"/>
      <c r="E192" s="29"/>
      <c r="F192" s="3"/>
      <c r="G192" s="4"/>
      <c r="H192" s="31">
        <f t="shared" si="24"/>
        <v>0</v>
      </c>
      <c r="I192" s="61"/>
      <c r="J192" s="39"/>
      <c r="K192" s="4"/>
      <c r="L192" s="31">
        <f t="shared" si="25"/>
        <v>0</v>
      </c>
      <c r="M192" s="5"/>
      <c r="N192" s="45">
        <f t="shared" si="26"/>
        <v>0</v>
      </c>
      <c r="O192" s="46">
        <f t="shared" si="27"/>
        <v>0</v>
      </c>
      <c r="P192" s="57">
        <f t="shared" si="28"/>
        <v>0</v>
      </c>
      <c r="Q192" s="6"/>
      <c r="R192" s="6"/>
      <c r="S192" s="7">
        <f t="shared" si="29"/>
        <v>0</v>
      </c>
      <c r="T192" s="51"/>
      <c r="U192" s="51"/>
      <c r="V192" s="49"/>
    </row>
    <row r="193" spans="1:22" x14ac:dyDescent="0.25">
      <c r="A193" s="44">
        <v>188</v>
      </c>
      <c r="B193" s="27"/>
      <c r="C193" s="28"/>
      <c r="D193" s="28"/>
      <c r="E193" s="29"/>
      <c r="F193" s="3"/>
      <c r="G193" s="4"/>
      <c r="H193" s="31">
        <f t="shared" si="24"/>
        <v>0</v>
      </c>
      <c r="I193" s="61"/>
      <c r="J193" s="39"/>
      <c r="K193" s="4"/>
      <c r="L193" s="31">
        <f t="shared" si="25"/>
        <v>0</v>
      </c>
      <c r="M193" s="5"/>
      <c r="N193" s="45">
        <f t="shared" si="26"/>
        <v>0</v>
      </c>
      <c r="O193" s="46">
        <f t="shared" si="27"/>
        <v>0</v>
      </c>
      <c r="P193" s="57">
        <f t="shared" si="28"/>
        <v>0</v>
      </c>
      <c r="Q193" s="6"/>
      <c r="R193" s="6"/>
      <c r="S193" s="7">
        <f t="shared" si="29"/>
        <v>0</v>
      </c>
      <c r="T193" s="51"/>
      <c r="U193" s="51"/>
      <c r="V193" s="49"/>
    </row>
    <row r="194" spans="1:22" x14ac:dyDescent="0.25">
      <c r="A194" s="44">
        <v>189</v>
      </c>
      <c r="B194" s="27"/>
      <c r="C194" s="28"/>
      <c r="D194" s="28"/>
      <c r="E194" s="29"/>
      <c r="F194" s="3"/>
      <c r="G194" s="4"/>
      <c r="H194" s="31">
        <f t="shared" si="24"/>
        <v>0</v>
      </c>
      <c r="I194" s="61"/>
      <c r="J194" s="39"/>
      <c r="K194" s="4"/>
      <c r="L194" s="31">
        <f t="shared" si="25"/>
        <v>0</v>
      </c>
      <c r="M194" s="5"/>
      <c r="N194" s="45">
        <f t="shared" si="26"/>
        <v>0</v>
      </c>
      <c r="O194" s="46">
        <f t="shared" si="27"/>
        <v>0</v>
      </c>
      <c r="P194" s="57">
        <f t="shared" si="28"/>
        <v>0</v>
      </c>
      <c r="Q194" s="6"/>
      <c r="R194" s="6"/>
      <c r="S194" s="7">
        <f t="shared" si="29"/>
        <v>0</v>
      </c>
      <c r="T194" s="51"/>
      <c r="U194" s="51"/>
      <c r="V194" s="49"/>
    </row>
    <row r="195" spans="1:22" x14ac:dyDescent="0.25">
      <c r="A195" s="44">
        <v>190</v>
      </c>
      <c r="B195" s="27"/>
      <c r="C195" s="28"/>
      <c r="D195" s="28"/>
      <c r="E195" s="29"/>
      <c r="F195" s="3"/>
      <c r="G195" s="4"/>
      <c r="H195" s="31">
        <f t="shared" si="24"/>
        <v>0</v>
      </c>
      <c r="I195" s="61"/>
      <c r="J195" s="39"/>
      <c r="K195" s="4"/>
      <c r="L195" s="31">
        <f t="shared" si="25"/>
        <v>0</v>
      </c>
      <c r="M195" s="5"/>
      <c r="N195" s="45">
        <f t="shared" si="26"/>
        <v>0</v>
      </c>
      <c r="O195" s="46">
        <f t="shared" si="27"/>
        <v>0</v>
      </c>
      <c r="P195" s="57">
        <f t="shared" si="28"/>
        <v>0</v>
      </c>
      <c r="Q195" s="6"/>
      <c r="R195" s="6"/>
      <c r="S195" s="7">
        <f t="shared" si="29"/>
        <v>0</v>
      </c>
      <c r="T195" s="51"/>
      <c r="U195" s="51"/>
      <c r="V195" s="49"/>
    </row>
    <row r="196" spans="1:22" x14ac:dyDescent="0.25">
      <c r="A196" s="44">
        <v>191</v>
      </c>
      <c r="B196" s="27"/>
      <c r="C196" s="28"/>
      <c r="D196" s="28"/>
      <c r="E196" s="29"/>
      <c r="F196" s="3"/>
      <c r="G196" s="4"/>
      <c r="H196" s="31">
        <f t="shared" si="24"/>
        <v>0</v>
      </c>
      <c r="I196" s="61"/>
      <c r="J196" s="39"/>
      <c r="K196" s="4"/>
      <c r="L196" s="31">
        <f t="shared" si="25"/>
        <v>0</v>
      </c>
      <c r="M196" s="5"/>
      <c r="N196" s="45">
        <f t="shared" si="26"/>
        <v>0</v>
      </c>
      <c r="O196" s="46">
        <f t="shared" si="27"/>
        <v>0</v>
      </c>
      <c r="P196" s="57">
        <f t="shared" si="28"/>
        <v>0</v>
      </c>
      <c r="Q196" s="6"/>
      <c r="R196" s="6"/>
      <c r="S196" s="7">
        <f t="shared" si="29"/>
        <v>0</v>
      </c>
      <c r="T196" s="51"/>
      <c r="U196" s="51"/>
      <c r="V196" s="49"/>
    </row>
    <row r="197" spans="1:22" x14ac:dyDescent="0.25">
      <c r="A197" s="44">
        <v>192</v>
      </c>
      <c r="B197" s="27"/>
      <c r="C197" s="28"/>
      <c r="D197" s="28"/>
      <c r="E197" s="29"/>
      <c r="F197" s="3"/>
      <c r="G197" s="4"/>
      <c r="H197" s="31">
        <f t="shared" si="24"/>
        <v>0</v>
      </c>
      <c r="I197" s="61"/>
      <c r="J197" s="39"/>
      <c r="K197" s="4"/>
      <c r="L197" s="31">
        <f t="shared" si="25"/>
        <v>0</v>
      </c>
      <c r="M197" s="5"/>
      <c r="N197" s="45">
        <f t="shared" si="26"/>
        <v>0</v>
      </c>
      <c r="O197" s="46">
        <f t="shared" si="27"/>
        <v>0</v>
      </c>
      <c r="P197" s="57">
        <f t="shared" si="28"/>
        <v>0</v>
      </c>
      <c r="Q197" s="6"/>
      <c r="R197" s="6"/>
      <c r="S197" s="7">
        <f t="shared" si="29"/>
        <v>0</v>
      </c>
      <c r="T197" s="51"/>
      <c r="U197" s="51"/>
      <c r="V197" s="49"/>
    </row>
    <row r="198" spans="1:22" x14ac:dyDescent="0.25">
      <c r="A198" s="44">
        <v>193</v>
      </c>
      <c r="B198" s="27"/>
      <c r="C198" s="28"/>
      <c r="D198" s="28"/>
      <c r="E198" s="29"/>
      <c r="F198" s="3"/>
      <c r="G198" s="4"/>
      <c r="H198" s="31">
        <f t="shared" si="24"/>
        <v>0</v>
      </c>
      <c r="I198" s="61"/>
      <c r="J198" s="39"/>
      <c r="K198" s="4"/>
      <c r="L198" s="31">
        <f t="shared" si="25"/>
        <v>0</v>
      </c>
      <c r="M198" s="5"/>
      <c r="N198" s="45">
        <f t="shared" si="26"/>
        <v>0</v>
      </c>
      <c r="O198" s="46">
        <f t="shared" si="27"/>
        <v>0</v>
      </c>
      <c r="P198" s="57">
        <f t="shared" si="28"/>
        <v>0</v>
      </c>
      <c r="Q198" s="6"/>
      <c r="R198" s="6"/>
      <c r="S198" s="7">
        <f t="shared" si="29"/>
        <v>0</v>
      </c>
      <c r="T198" s="51"/>
      <c r="U198" s="51"/>
      <c r="V198" s="49"/>
    </row>
    <row r="199" spans="1:22" x14ac:dyDescent="0.25">
      <c r="A199" s="44">
        <v>194</v>
      </c>
      <c r="B199" s="27"/>
      <c r="C199" s="28"/>
      <c r="D199" s="28"/>
      <c r="E199" s="29"/>
      <c r="F199" s="3"/>
      <c r="G199" s="4"/>
      <c r="H199" s="31">
        <f t="shared" si="24"/>
        <v>0</v>
      </c>
      <c r="I199" s="61"/>
      <c r="J199" s="39"/>
      <c r="K199" s="4"/>
      <c r="L199" s="31">
        <f t="shared" si="25"/>
        <v>0</v>
      </c>
      <c r="M199" s="5"/>
      <c r="N199" s="45">
        <f t="shared" si="26"/>
        <v>0</v>
      </c>
      <c r="O199" s="46">
        <f t="shared" si="27"/>
        <v>0</v>
      </c>
      <c r="P199" s="57">
        <f t="shared" si="28"/>
        <v>0</v>
      </c>
      <c r="Q199" s="6"/>
      <c r="R199" s="6"/>
      <c r="S199" s="7">
        <f t="shared" si="29"/>
        <v>0</v>
      </c>
      <c r="T199" s="51"/>
      <c r="U199" s="51"/>
      <c r="V199" s="49"/>
    </row>
    <row r="200" spans="1:22" ht="15.75" thickBot="1" x14ac:dyDescent="0.3">
      <c r="A200" s="44">
        <v>195</v>
      </c>
      <c r="B200" s="27"/>
      <c r="C200" s="28"/>
      <c r="D200" s="28"/>
      <c r="E200" s="29"/>
      <c r="F200" s="3"/>
      <c r="G200" s="4"/>
      <c r="H200" s="31">
        <f t="shared" si="24"/>
        <v>0</v>
      </c>
      <c r="I200" s="61"/>
      <c r="J200" s="39"/>
      <c r="K200" s="4"/>
      <c r="L200" s="31">
        <f t="shared" si="25"/>
        <v>0</v>
      </c>
      <c r="M200" s="5"/>
      <c r="N200" s="45">
        <f t="shared" si="26"/>
        <v>0</v>
      </c>
      <c r="O200" s="46">
        <f t="shared" si="27"/>
        <v>0</v>
      </c>
      <c r="P200" s="57">
        <f t="shared" si="28"/>
        <v>0</v>
      </c>
      <c r="Q200" s="6"/>
      <c r="R200" s="6"/>
      <c r="S200" s="7">
        <f t="shared" si="29"/>
        <v>0</v>
      </c>
      <c r="T200" s="51"/>
      <c r="U200" s="51"/>
      <c r="V200" s="49"/>
    </row>
    <row r="201" spans="1:22" x14ac:dyDescent="0.25">
      <c r="A201" s="43">
        <v>196</v>
      </c>
      <c r="B201" s="1"/>
      <c r="C201" s="2"/>
      <c r="D201" s="2"/>
      <c r="E201" s="9"/>
      <c r="F201" s="34"/>
      <c r="G201" s="33"/>
      <c r="H201" s="26">
        <f t="shared" si="24"/>
        <v>0</v>
      </c>
      <c r="I201" s="60"/>
      <c r="J201" s="34"/>
      <c r="K201" s="33"/>
      <c r="L201" s="26">
        <f t="shared" si="25"/>
        <v>0</v>
      </c>
      <c r="M201" s="60"/>
      <c r="N201" s="45">
        <f t="shared" si="26"/>
        <v>0</v>
      </c>
      <c r="O201" s="53">
        <f t="shared" si="27"/>
        <v>0</v>
      </c>
      <c r="P201" s="56">
        <f t="shared" si="28"/>
        <v>0</v>
      </c>
      <c r="Q201" s="30"/>
      <c r="R201" s="30"/>
      <c r="S201" s="35">
        <f t="shared" si="29"/>
        <v>0</v>
      </c>
      <c r="T201" s="50"/>
      <c r="U201" s="50"/>
      <c r="V201" s="48"/>
    </row>
    <row r="202" spans="1:22" x14ac:dyDescent="0.25">
      <c r="A202" s="44">
        <v>197</v>
      </c>
      <c r="B202" s="27"/>
      <c r="C202" s="28"/>
      <c r="D202" s="28"/>
      <c r="E202" s="29"/>
      <c r="F202" s="39"/>
      <c r="G202" s="62"/>
      <c r="H202" s="31">
        <f t="shared" si="24"/>
        <v>0</v>
      </c>
      <c r="I202" s="61"/>
      <c r="J202" s="39"/>
      <c r="K202" s="62"/>
      <c r="L202" s="31">
        <f t="shared" si="25"/>
        <v>0</v>
      </c>
      <c r="M202" s="63"/>
      <c r="N202" s="45">
        <f t="shared" si="26"/>
        <v>0</v>
      </c>
      <c r="O202" s="46">
        <f t="shared" si="27"/>
        <v>0</v>
      </c>
      <c r="P202" s="57">
        <f t="shared" si="28"/>
        <v>0</v>
      </c>
      <c r="Q202" s="6"/>
      <c r="R202" s="6"/>
      <c r="S202" s="7">
        <f t="shared" si="29"/>
        <v>0</v>
      </c>
      <c r="T202" s="51"/>
      <c r="U202" s="51"/>
      <c r="V202" s="49"/>
    </row>
    <row r="203" spans="1:22" x14ac:dyDescent="0.25">
      <c r="A203" s="44">
        <v>198</v>
      </c>
      <c r="B203" s="27"/>
      <c r="C203" s="28"/>
      <c r="D203" s="28"/>
      <c r="E203" s="29"/>
      <c r="F203" s="3"/>
      <c r="G203" s="4"/>
      <c r="H203" s="31">
        <f t="shared" si="24"/>
        <v>0</v>
      </c>
      <c r="I203" s="61"/>
      <c r="J203" s="3"/>
      <c r="K203" s="4"/>
      <c r="L203" s="31">
        <f t="shared" si="25"/>
        <v>0</v>
      </c>
      <c r="M203" s="5"/>
      <c r="N203" s="45">
        <f t="shared" si="26"/>
        <v>0</v>
      </c>
      <c r="O203" s="46">
        <f t="shared" si="27"/>
        <v>0</v>
      </c>
      <c r="P203" s="57">
        <f t="shared" si="28"/>
        <v>0</v>
      </c>
      <c r="Q203" s="6"/>
      <c r="R203" s="6"/>
      <c r="S203" s="7">
        <f t="shared" si="29"/>
        <v>0</v>
      </c>
      <c r="T203" s="51"/>
      <c r="U203" s="51"/>
      <c r="V203" s="49"/>
    </row>
    <row r="204" spans="1:22" x14ac:dyDescent="0.25">
      <c r="A204" s="44">
        <v>199</v>
      </c>
      <c r="B204" s="27"/>
      <c r="C204" s="28"/>
      <c r="D204" s="28"/>
      <c r="E204" s="29"/>
      <c r="F204" s="39"/>
      <c r="G204" s="4"/>
      <c r="H204" s="31">
        <f t="shared" si="24"/>
        <v>0</v>
      </c>
      <c r="I204" s="61"/>
      <c r="J204" s="3"/>
      <c r="K204" s="4"/>
      <c r="L204" s="31">
        <f t="shared" si="25"/>
        <v>0</v>
      </c>
      <c r="M204" s="5"/>
      <c r="N204" s="45">
        <f t="shared" si="26"/>
        <v>0</v>
      </c>
      <c r="O204" s="46">
        <f t="shared" si="27"/>
        <v>0</v>
      </c>
      <c r="P204" s="57">
        <f t="shared" si="28"/>
        <v>0</v>
      </c>
      <c r="Q204" s="6"/>
      <c r="R204" s="6"/>
      <c r="S204" s="7">
        <f t="shared" si="29"/>
        <v>0</v>
      </c>
      <c r="T204" s="51"/>
      <c r="U204" s="51"/>
      <c r="V204" s="49"/>
    </row>
    <row r="205" spans="1:22" x14ac:dyDescent="0.25">
      <c r="A205" s="44">
        <v>200</v>
      </c>
      <c r="B205" s="27"/>
      <c r="C205" s="28"/>
      <c r="D205" s="28"/>
      <c r="E205" s="29"/>
      <c r="F205" s="3"/>
      <c r="G205" s="4"/>
      <c r="H205" s="31">
        <f t="shared" si="24"/>
        <v>0</v>
      </c>
      <c r="I205" s="61"/>
      <c r="J205" s="39"/>
      <c r="K205" s="4"/>
      <c r="L205" s="31">
        <f t="shared" si="25"/>
        <v>0</v>
      </c>
      <c r="M205" s="5"/>
      <c r="N205" s="45">
        <f t="shared" si="26"/>
        <v>0</v>
      </c>
      <c r="O205" s="46">
        <f t="shared" si="27"/>
        <v>0</v>
      </c>
      <c r="P205" s="57">
        <f t="shared" si="28"/>
        <v>0</v>
      </c>
      <c r="Q205" s="6"/>
      <c r="R205" s="6"/>
      <c r="S205" s="7">
        <f t="shared" si="29"/>
        <v>0</v>
      </c>
      <c r="T205" s="51"/>
      <c r="U205" s="51"/>
      <c r="V205" s="49"/>
    </row>
    <row r="206" spans="1:22" x14ac:dyDescent="0.25">
      <c r="A206" s="44">
        <v>201</v>
      </c>
      <c r="B206" s="27"/>
      <c r="C206" s="28"/>
      <c r="D206" s="28"/>
      <c r="E206" s="29"/>
      <c r="F206" s="3"/>
      <c r="G206" s="4"/>
      <c r="H206" s="31">
        <f t="shared" si="24"/>
        <v>0</v>
      </c>
      <c r="I206" s="61"/>
      <c r="J206" s="39"/>
      <c r="K206" s="4"/>
      <c r="L206" s="31">
        <f t="shared" si="25"/>
        <v>0</v>
      </c>
      <c r="M206" s="5"/>
      <c r="N206" s="45">
        <f t="shared" si="26"/>
        <v>0</v>
      </c>
      <c r="O206" s="46">
        <f t="shared" si="27"/>
        <v>0</v>
      </c>
      <c r="P206" s="57">
        <f t="shared" si="28"/>
        <v>0</v>
      </c>
      <c r="Q206" s="6"/>
      <c r="R206" s="6"/>
      <c r="S206" s="7">
        <f t="shared" si="29"/>
        <v>0</v>
      </c>
      <c r="T206" s="51"/>
      <c r="U206" s="51"/>
      <c r="V206" s="49"/>
    </row>
    <row r="207" spans="1:22" x14ac:dyDescent="0.25">
      <c r="A207" s="44">
        <v>202</v>
      </c>
      <c r="B207" s="27"/>
      <c r="C207" s="28"/>
      <c r="D207" s="28"/>
      <c r="E207" s="29"/>
      <c r="F207" s="3"/>
      <c r="G207" s="4"/>
      <c r="H207" s="31">
        <f t="shared" si="24"/>
        <v>0</v>
      </c>
      <c r="I207" s="61"/>
      <c r="J207" s="39"/>
      <c r="K207" s="4"/>
      <c r="L207" s="31">
        <f t="shared" si="25"/>
        <v>0</v>
      </c>
      <c r="M207" s="5"/>
      <c r="N207" s="45">
        <f t="shared" si="26"/>
        <v>0</v>
      </c>
      <c r="O207" s="46">
        <f t="shared" si="27"/>
        <v>0</v>
      </c>
      <c r="P207" s="57">
        <f t="shared" si="28"/>
        <v>0</v>
      </c>
      <c r="Q207" s="6"/>
      <c r="R207" s="6"/>
      <c r="S207" s="7">
        <f t="shared" si="29"/>
        <v>0</v>
      </c>
      <c r="T207" s="51"/>
      <c r="U207" s="51"/>
      <c r="V207" s="49"/>
    </row>
    <row r="208" spans="1:22" x14ac:dyDescent="0.25">
      <c r="A208" s="44">
        <v>203</v>
      </c>
      <c r="B208" s="27"/>
      <c r="C208" s="28"/>
      <c r="D208" s="28"/>
      <c r="E208" s="29"/>
      <c r="F208" s="3"/>
      <c r="G208" s="4"/>
      <c r="H208" s="31">
        <f t="shared" si="24"/>
        <v>0</v>
      </c>
      <c r="I208" s="61"/>
      <c r="J208" s="39"/>
      <c r="K208" s="4"/>
      <c r="L208" s="31">
        <f t="shared" si="25"/>
        <v>0</v>
      </c>
      <c r="M208" s="5"/>
      <c r="N208" s="45">
        <f t="shared" si="26"/>
        <v>0</v>
      </c>
      <c r="O208" s="46">
        <f t="shared" si="27"/>
        <v>0</v>
      </c>
      <c r="P208" s="57">
        <f t="shared" si="28"/>
        <v>0</v>
      </c>
      <c r="Q208" s="6"/>
      <c r="R208" s="6"/>
      <c r="S208" s="7">
        <f t="shared" si="29"/>
        <v>0</v>
      </c>
      <c r="T208" s="51"/>
      <c r="U208" s="51"/>
      <c r="V208" s="49"/>
    </row>
    <row r="209" spans="1:22" x14ac:dyDescent="0.25">
      <c r="A209" s="44">
        <v>204</v>
      </c>
      <c r="B209" s="27"/>
      <c r="C209" s="28"/>
      <c r="D209" s="28"/>
      <c r="E209" s="29"/>
      <c r="F209" s="3"/>
      <c r="G209" s="4"/>
      <c r="H209" s="31">
        <f t="shared" si="24"/>
        <v>0</v>
      </c>
      <c r="I209" s="61"/>
      <c r="J209" s="39"/>
      <c r="K209" s="4"/>
      <c r="L209" s="31">
        <f t="shared" si="25"/>
        <v>0</v>
      </c>
      <c r="M209" s="5"/>
      <c r="N209" s="45">
        <f t="shared" si="26"/>
        <v>0</v>
      </c>
      <c r="O209" s="46">
        <f t="shared" si="27"/>
        <v>0</v>
      </c>
      <c r="P209" s="57">
        <f t="shared" si="28"/>
        <v>0</v>
      </c>
      <c r="Q209" s="6"/>
      <c r="R209" s="6"/>
      <c r="S209" s="7">
        <f t="shared" si="29"/>
        <v>0</v>
      </c>
      <c r="T209" s="51"/>
      <c r="U209" s="51"/>
      <c r="V209" s="49"/>
    </row>
    <row r="210" spans="1:22" x14ac:dyDescent="0.25">
      <c r="A210" s="44">
        <v>205</v>
      </c>
      <c r="B210" s="27"/>
      <c r="C210" s="28"/>
      <c r="D210" s="28"/>
      <c r="E210" s="29"/>
      <c r="F210" s="3"/>
      <c r="G210" s="4"/>
      <c r="H210" s="31">
        <f t="shared" si="24"/>
        <v>0</v>
      </c>
      <c r="I210" s="61"/>
      <c r="J210" s="39"/>
      <c r="K210" s="4"/>
      <c r="L210" s="31">
        <f t="shared" si="25"/>
        <v>0</v>
      </c>
      <c r="M210" s="5"/>
      <c r="N210" s="45">
        <f t="shared" si="26"/>
        <v>0</v>
      </c>
      <c r="O210" s="46">
        <f t="shared" si="27"/>
        <v>0</v>
      </c>
      <c r="P210" s="57">
        <f t="shared" si="28"/>
        <v>0</v>
      </c>
      <c r="Q210" s="6"/>
      <c r="R210" s="6"/>
      <c r="S210" s="7">
        <f t="shared" si="29"/>
        <v>0</v>
      </c>
      <c r="T210" s="51"/>
      <c r="U210" s="51"/>
      <c r="V210" s="49"/>
    </row>
    <row r="211" spans="1:22" x14ac:dyDescent="0.25">
      <c r="A211" s="44">
        <v>206</v>
      </c>
      <c r="B211" s="27"/>
      <c r="C211" s="28"/>
      <c r="D211" s="28"/>
      <c r="E211" s="29"/>
      <c r="F211" s="3"/>
      <c r="G211" s="4"/>
      <c r="H211" s="31">
        <f t="shared" si="24"/>
        <v>0</v>
      </c>
      <c r="I211" s="61"/>
      <c r="J211" s="39"/>
      <c r="K211" s="4"/>
      <c r="L211" s="31">
        <f t="shared" si="25"/>
        <v>0</v>
      </c>
      <c r="M211" s="5"/>
      <c r="N211" s="45">
        <f t="shared" si="26"/>
        <v>0</v>
      </c>
      <c r="O211" s="46">
        <f t="shared" si="27"/>
        <v>0</v>
      </c>
      <c r="P211" s="57">
        <f t="shared" si="28"/>
        <v>0</v>
      </c>
      <c r="Q211" s="6"/>
      <c r="R211" s="6"/>
      <c r="S211" s="7">
        <f t="shared" si="29"/>
        <v>0</v>
      </c>
      <c r="T211" s="51"/>
      <c r="U211" s="51"/>
      <c r="V211" s="49"/>
    </row>
    <row r="212" spans="1:22" x14ac:dyDescent="0.25">
      <c r="A212" s="44">
        <v>207</v>
      </c>
      <c r="B212" s="27"/>
      <c r="C212" s="28"/>
      <c r="D212" s="28"/>
      <c r="E212" s="29"/>
      <c r="F212" s="3"/>
      <c r="G212" s="4"/>
      <c r="H212" s="31">
        <f t="shared" si="24"/>
        <v>0</v>
      </c>
      <c r="I212" s="61"/>
      <c r="J212" s="39"/>
      <c r="K212" s="4"/>
      <c r="L212" s="31">
        <f t="shared" si="25"/>
        <v>0</v>
      </c>
      <c r="M212" s="5"/>
      <c r="N212" s="45">
        <f t="shared" si="26"/>
        <v>0</v>
      </c>
      <c r="O212" s="46">
        <f t="shared" si="27"/>
        <v>0</v>
      </c>
      <c r="P212" s="57">
        <f t="shared" si="28"/>
        <v>0</v>
      </c>
      <c r="Q212" s="6"/>
      <c r="R212" s="6"/>
      <c r="S212" s="7">
        <f t="shared" si="29"/>
        <v>0</v>
      </c>
      <c r="T212" s="51"/>
      <c r="U212" s="51"/>
      <c r="V212" s="49"/>
    </row>
    <row r="213" spans="1:22" x14ac:dyDescent="0.25">
      <c r="A213" s="44">
        <v>208</v>
      </c>
      <c r="B213" s="27"/>
      <c r="C213" s="28"/>
      <c r="D213" s="28"/>
      <c r="E213" s="29"/>
      <c r="F213" s="3"/>
      <c r="G213" s="4"/>
      <c r="H213" s="31">
        <f t="shared" si="24"/>
        <v>0</v>
      </c>
      <c r="I213" s="61"/>
      <c r="J213" s="39"/>
      <c r="K213" s="4"/>
      <c r="L213" s="31">
        <f t="shared" si="25"/>
        <v>0</v>
      </c>
      <c r="M213" s="5"/>
      <c r="N213" s="45">
        <f t="shared" si="26"/>
        <v>0</v>
      </c>
      <c r="O213" s="46">
        <f t="shared" si="27"/>
        <v>0</v>
      </c>
      <c r="P213" s="57">
        <f t="shared" si="28"/>
        <v>0</v>
      </c>
      <c r="Q213" s="6"/>
      <c r="R213" s="6"/>
      <c r="S213" s="7">
        <f t="shared" si="29"/>
        <v>0</v>
      </c>
      <c r="T213" s="51"/>
      <c r="U213" s="51"/>
      <c r="V213" s="49"/>
    </row>
    <row r="214" spans="1:22" x14ac:dyDescent="0.25">
      <c r="A214" s="44">
        <v>209</v>
      </c>
      <c r="B214" s="27"/>
      <c r="C214" s="28"/>
      <c r="D214" s="28"/>
      <c r="E214" s="29"/>
      <c r="F214" s="3"/>
      <c r="G214" s="4"/>
      <c r="H214" s="31">
        <f t="shared" si="24"/>
        <v>0</v>
      </c>
      <c r="I214" s="61"/>
      <c r="J214" s="39"/>
      <c r="K214" s="4"/>
      <c r="L214" s="31">
        <f t="shared" si="25"/>
        <v>0</v>
      </c>
      <c r="M214" s="5"/>
      <c r="N214" s="45">
        <f t="shared" si="26"/>
        <v>0</v>
      </c>
      <c r="O214" s="46">
        <f t="shared" si="27"/>
        <v>0</v>
      </c>
      <c r="P214" s="57">
        <f t="shared" si="28"/>
        <v>0</v>
      </c>
      <c r="Q214" s="6"/>
      <c r="R214" s="6"/>
      <c r="S214" s="7">
        <f t="shared" si="29"/>
        <v>0</v>
      </c>
      <c r="T214" s="51"/>
      <c r="U214" s="51"/>
      <c r="V214" s="49"/>
    </row>
    <row r="215" spans="1:22" x14ac:dyDescent="0.25">
      <c r="A215" s="44">
        <v>210</v>
      </c>
      <c r="B215" s="27"/>
      <c r="C215" s="28"/>
      <c r="D215" s="28"/>
      <c r="E215" s="29"/>
      <c r="F215" s="3"/>
      <c r="G215" s="4"/>
      <c r="H215" s="31">
        <f t="shared" ref="H215:H278" si="30">IF(OR(F215="",G215=""),0,DATEDIF(F215,G215,"m")+IF(DAY(G215)&gt;=1,1,0)+IF(AND(DATEDIF(F215,G215,"M")&lt;1,MONTH(F215)&lt;&gt;MONTH(G215)),1,0)+IF(AND(DATEDIF(F215,G215,"M")&gt;=1,MONTH(F215)&lt;&gt;MONTH(G215),DAY(G215)&lt;DAY(F215)),1,0))</f>
        <v>0</v>
      </c>
      <c r="I215" s="61"/>
      <c r="J215" s="39"/>
      <c r="K215" s="4"/>
      <c r="L215" s="31">
        <f t="shared" ref="L215:L278" si="31">IF(OR(J215="",K215=""),0,DATEDIF(J215,K215,"m")+IF(DAY(K215)&gt;=1,1,0)+IF(AND(DATEDIF(J215,K215,"M")&lt;1,MONTH(J215)&lt;&gt;MONTH(K215)),1,0)+IF(AND(DATEDIF(J215,K215,"M")&gt;=1,MONTH(J215)&lt;&gt;MONTH(K215),DAY(K215)&lt;DAY(J215)),1,0))</f>
        <v>0</v>
      </c>
      <c r="M215" s="5"/>
      <c r="N215" s="45">
        <f t="shared" ref="N215:N278" si="32">IF(AND(H215&lt;&gt;0,L215&lt;&gt;0),IF(AND(MAX(F215,J215)&lt;=MIN(G215,K215)),DATEDIF(MAX(F215,J215),MIN(G215,K215),"m")+IF(DAY(MIN(G215,K215))&gt;=1,1,0),0)+IF(OR(AND(MONTH(F215)=MONTH(J215),MONTH(F215)=MONTH(K215)),AND(MONTH(G215)=MONTH(J215),MONTH(G215)=MONTH(K215))),1,0),0)</f>
        <v>0</v>
      </c>
      <c r="O215" s="46">
        <f t="shared" ref="O215:O278" si="33">IF(H215+L215-N215&lt;12,H215+L215-N215,12)</f>
        <v>0</v>
      </c>
      <c r="P215" s="57">
        <f t="shared" ref="P215:P278" si="34">I215+M215</f>
        <v>0</v>
      </c>
      <c r="Q215" s="6"/>
      <c r="R215" s="6"/>
      <c r="S215" s="7">
        <f t="shared" ref="S215:S278" si="35">IF(P215-Q215-R215&lt;=O215*1500,P215,O215*1500)-IF(Q215+R215&gt;=(P215-(O215*1500)),Q215+R215,0)</f>
        <v>0</v>
      </c>
      <c r="T215" s="51"/>
      <c r="U215" s="51"/>
      <c r="V215" s="49"/>
    </row>
    <row r="216" spans="1:22" x14ac:dyDescent="0.25">
      <c r="A216" s="44">
        <v>211</v>
      </c>
      <c r="B216" s="27"/>
      <c r="C216" s="28"/>
      <c r="D216" s="28"/>
      <c r="E216" s="29"/>
      <c r="F216" s="3"/>
      <c r="G216" s="4"/>
      <c r="H216" s="31">
        <f t="shared" si="30"/>
        <v>0</v>
      </c>
      <c r="I216" s="61"/>
      <c r="J216" s="39"/>
      <c r="K216" s="4"/>
      <c r="L216" s="31">
        <f t="shared" si="31"/>
        <v>0</v>
      </c>
      <c r="M216" s="5"/>
      <c r="N216" s="45">
        <f t="shared" si="32"/>
        <v>0</v>
      </c>
      <c r="O216" s="46">
        <f t="shared" si="33"/>
        <v>0</v>
      </c>
      <c r="P216" s="57">
        <f t="shared" si="34"/>
        <v>0</v>
      </c>
      <c r="Q216" s="6"/>
      <c r="R216" s="6"/>
      <c r="S216" s="7">
        <f t="shared" si="35"/>
        <v>0</v>
      </c>
      <c r="T216" s="51"/>
      <c r="U216" s="51"/>
      <c r="V216" s="49"/>
    </row>
    <row r="217" spans="1:22" ht="15.75" thickBot="1" x14ac:dyDescent="0.3">
      <c r="A217" s="44">
        <v>212</v>
      </c>
      <c r="B217" s="27"/>
      <c r="C217" s="28"/>
      <c r="D217" s="28"/>
      <c r="E217" s="29"/>
      <c r="F217" s="3"/>
      <c r="G217" s="4"/>
      <c r="H217" s="31">
        <f t="shared" si="30"/>
        <v>0</v>
      </c>
      <c r="I217" s="61"/>
      <c r="J217" s="39"/>
      <c r="K217" s="4"/>
      <c r="L217" s="31">
        <f t="shared" si="31"/>
        <v>0</v>
      </c>
      <c r="M217" s="5"/>
      <c r="N217" s="45">
        <f t="shared" si="32"/>
        <v>0</v>
      </c>
      <c r="O217" s="46">
        <f t="shared" si="33"/>
        <v>0</v>
      </c>
      <c r="P217" s="57">
        <f t="shared" si="34"/>
        <v>0</v>
      </c>
      <c r="Q217" s="6"/>
      <c r="R217" s="6"/>
      <c r="S217" s="7">
        <f t="shared" si="35"/>
        <v>0</v>
      </c>
      <c r="T217" s="51"/>
      <c r="U217" s="51"/>
      <c r="V217" s="49"/>
    </row>
    <row r="218" spans="1:22" x14ac:dyDescent="0.25">
      <c r="A218" s="43">
        <v>213</v>
      </c>
      <c r="B218" s="1"/>
      <c r="C218" s="2"/>
      <c r="D218" s="2"/>
      <c r="E218" s="9"/>
      <c r="F218" s="34"/>
      <c r="G218" s="33"/>
      <c r="H218" s="26">
        <f t="shared" si="30"/>
        <v>0</v>
      </c>
      <c r="I218" s="60"/>
      <c r="J218" s="34"/>
      <c r="K218" s="33"/>
      <c r="L218" s="26">
        <f t="shared" si="31"/>
        <v>0</v>
      </c>
      <c r="M218" s="60"/>
      <c r="N218" s="45">
        <f t="shared" si="32"/>
        <v>0</v>
      </c>
      <c r="O218" s="53">
        <f t="shared" si="33"/>
        <v>0</v>
      </c>
      <c r="P218" s="56">
        <f t="shared" si="34"/>
        <v>0</v>
      </c>
      <c r="Q218" s="30"/>
      <c r="R218" s="30"/>
      <c r="S218" s="35">
        <f t="shared" si="35"/>
        <v>0</v>
      </c>
      <c r="T218" s="50"/>
      <c r="U218" s="50"/>
      <c r="V218" s="48"/>
    </row>
    <row r="219" spans="1:22" x14ac:dyDescent="0.25">
      <c r="A219" s="44">
        <v>214</v>
      </c>
      <c r="B219" s="27"/>
      <c r="C219" s="28"/>
      <c r="D219" s="28"/>
      <c r="E219" s="29"/>
      <c r="F219" s="39"/>
      <c r="G219" s="62"/>
      <c r="H219" s="31">
        <f t="shared" si="30"/>
        <v>0</v>
      </c>
      <c r="I219" s="61"/>
      <c r="J219" s="39"/>
      <c r="K219" s="62"/>
      <c r="L219" s="31">
        <f t="shared" si="31"/>
        <v>0</v>
      </c>
      <c r="M219" s="63"/>
      <c r="N219" s="45">
        <f t="shared" si="32"/>
        <v>0</v>
      </c>
      <c r="O219" s="46">
        <f t="shared" si="33"/>
        <v>0</v>
      </c>
      <c r="P219" s="57">
        <f t="shared" si="34"/>
        <v>0</v>
      </c>
      <c r="Q219" s="6"/>
      <c r="R219" s="6"/>
      <c r="S219" s="7">
        <f t="shared" si="35"/>
        <v>0</v>
      </c>
      <c r="T219" s="51"/>
      <c r="U219" s="51"/>
      <c r="V219" s="49"/>
    </row>
    <row r="220" spans="1:22" x14ac:dyDescent="0.25">
      <c r="A220" s="44">
        <v>215</v>
      </c>
      <c r="B220" s="27"/>
      <c r="C220" s="28"/>
      <c r="D220" s="28"/>
      <c r="E220" s="29"/>
      <c r="F220" s="3"/>
      <c r="G220" s="4"/>
      <c r="H220" s="31">
        <f t="shared" si="30"/>
        <v>0</v>
      </c>
      <c r="I220" s="61"/>
      <c r="J220" s="3"/>
      <c r="K220" s="4"/>
      <c r="L220" s="31">
        <f t="shared" si="31"/>
        <v>0</v>
      </c>
      <c r="M220" s="5"/>
      <c r="N220" s="45">
        <f t="shared" si="32"/>
        <v>0</v>
      </c>
      <c r="O220" s="46">
        <f t="shared" si="33"/>
        <v>0</v>
      </c>
      <c r="P220" s="57">
        <f t="shared" si="34"/>
        <v>0</v>
      </c>
      <c r="Q220" s="6"/>
      <c r="R220" s="6"/>
      <c r="S220" s="7">
        <f t="shared" si="35"/>
        <v>0</v>
      </c>
      <c r="T220" s="51"/>
      <c r="U220" s="51"/>
      <c r="V220" s="49"/>
    </row>
    <row r="221" spans="1:22" x14ac:dyDescent="0.25">
      <c r="A221" s="44">
        <v>216</v>
      </c>
      <c r="B221" s="27"/>
      <c r="C221" s="28"/>
      <c r="D221" s="28"/>
      <c r="E221" s="29"/>
      <c r="F221" s="39"/>
      <c r="G221" s="4"/>
      <c r="H221" s="31">
        <f t="shared" si="30"/>
        <v>0</v>
      </c>
      <c r="I221" s="61"/>
      <c r="J221" s="3"/>
      <c r="K221" s="4"/>
      <c r="L221" s="31">
        <f t="shared" si="31"/>
        <v>0</v>
      </c>
      <c r="M221" s="5"/>
      <c r="N221" s="45">
        <f t="shared" si="32"/>
        <v>0</v>
      </c>
      <c r="O221" s="46">
        <f t="shared" si="33"/>
        <v>0</v>
      </c>
      <c r="P221" s="57">
        <f t="shared" si="34"/>
        <v>0</v>
      </c>
      <c r="Q221" s="6"/>
      <c r="R221" s="6"/>
      <c r="S221" s="7">
        <f t="shared" si="35"/>
        <v>0</v>
      </c>
      <c r="T221" s="51"/>
      <c r="U221" s="51"/>
      <c r="V221" s="49"/>
    </row>
    <row r="222" spans="1:22" x14ac:dyDescent="0.25">
      <c r="A222" s="44">
        <v>217</v>
      </c>
      <c r="B222" s="27"/>
      <c r="C222" s="28"/>
      <c r="D222" s="28"/>
      <c r="E222" s="29"/>
      <c r="F222" s="3"/>
      <c r="G222" s="4"/>
      <c r="H222" s="31">
        <f t="shared" si="30"/>
        <v>0</v>
      </c>
      <c r="I222" s="61"/>
      <c r="J222" s="39"/>
      <c r="K222" s="4"/>
      <c r="L222" s="31">
        <f t="shared" si="31"/>
        <v>0</v>
      </c>
      <c r="M222" s="5"/>
      <c r="N222" s="45">
        <f t="shared" si="32"/>
        <v>0</v>
      </c>
      <c r="O222" s="46">
        <f t="shared" si="33"/>
        <v>0</v>
      </c>
      <c r="P222" s="57">
        <f t="shared" si="34"/>
        <v>0</v>
      </c>
      <c r="Q222" s="6"/>
      <c r="R222" s="6"/>
      <c r="S222" s="7">
        <f t="shared" si="35"/>
        <v>0</v>
      </c>
      <c r="T222" s="51"/>
      <c r="U222" s="51"/>
      <c r="V222" s="49"/>
    </row>
    <row r="223" spans="1:22" x14ac:dyDescent="0.25">
      <c r="A223" s="44">
        <v>218</v>
      </c>
      <c r="B223" s="27"/>
      <c r="C223" s="28"/>
      <c r="D223" s="28"/>
      <c r="E223" s="29"/>
      <c r="F223" s="3"/>
      <c r="G223" s="4"/>
      <c r="H223" s="31">
        <f t="shared" si="30"/>
        <v>0</v>
      </c>
      <c r="I223" s="61"/>
      <c r="J223" s="39"/>
      <c r="K223" s="4"/>
      <c r="L223" s="31">
        <f t="shared" si="31"/>
        <v>0</v>
      </c>
      <c r="M223" s="5"/>
      <c r="N223" s="45">
        <f t="shared" si="32"/>
        <v>0</v>
      </c>
      <c r="O223" s="46">
        <f t="shared" si="33"/>
        <v>0</v>
      </c>
      <c r="P223" s="57">
        <f t="shared" si="34"/>
        <v>0</v>
      </c>
      <c r="Q223" s="6"/>
      <c r="R223" s="6"/>
      <c r="S223" s="7">
        <f t="shared" si="35"/>
        <v>0</v>
      </c>
      <c r="T223" s="51"/>
      <c r="U223" s="51"/>
      <c r="V223" s="49"/>
    </row>
    <row r="224" spans="1:22" x14ac:dyDescent="0.25">
      <c r="A224" s="44">
        <v>219</v>
      </c>
      <c r="B224" s="27"/>
      <c r="C224" s="28"/>
      <c r="D224" s="28"/>
      <c r="E224" s="29"/>
      <c r="F224" s="3"/>
      <c r="G224" s="4"/>
      <c r="H224" s="31">
        <f t="shared" si="30"/>
        <v>0</v>
      </c>
      <c r="I224" s="61"/>
      <c r="J224" s="39"/>
      <c r="K224" s="4"/>
      <c r="L224" s="31">
        <f t="shared" si="31"/>
        <v>0</v>
      </c>
      <c r="M224" s="5"/>
      <c r="N224" s="45">
        <f t="shared" si="32"/>
        <v>0</v>
      </c>
      <c r="O224" s="46">
        <f t="shared" si="33"/>
        <v>0</v>
      </c>
      <c r="P224" s="57">
        <f t="shared" si="34"/>
        <v>0</v>
      </c>
      <c r="Q224" s="6"/>
      <c r="R224" s="6"/>
      <c r="S224" s="7">
        <f t="shared" si="35"/>
        <v>0</v>
      </c>
      <c r="T224" s="51"/>
      <c r="U224" s="51"/>
      <c r="V224" s="49"/>
    </row>
    <row r="225" spans="1:22" x14ac:dyDescent="0.25">
      <c r="A225" s="44">
        <v>220</v>
      </c>
      <c r="B225" s="27"/>
      <c r="C225" s="28"/>
      <c r="D225" s="28"/>
      <c r="E225" s="29"/>
      <c r="F225" s="3"/>
      <c r="G225" s="4"/>
      <c r="H225" s="31">
        <f t="shared" si="30"/>
        <v>0</v>
      </c>
      <c r="I225" s="61"/>
      <c r="J225" s="39"/>
      <c r="K225" s="4"/>
      <c r="L225" s="31">
        <f t="shared" si="31"/>
        <v>0</v>
      </c>
      <c r="M225" s="5"/>
      <c r="N225" s="45">
        <f t="shared" si="32"/>
        <v>0</v>
      </c>
      <c r="O225" s="46">
        <f t="shared" si="33"/>
        <v>0</v>
      </c>
      <c r="P225" s="57">
        <f t="shared" si="34"/>
        <v>0</v>
      </c>
      <c r="Q225" s="6"/>
      <c r="R225" s="6"/>
      <c r="S225" s="7">
        <f t="shared" si="35"/>
        <v>0</v>
      </c>
      <c r="T225" s="51"/>
      <c r="U225" s="51"/>
      <c r="V225" s="49"/>
    </row>
    <row r="226" spans="1:22" x14ac:dyDescent="0.25">
      <c r="A226" s="44">
        <v>221</v>
      </c>
      <c r="B226" s="27"/>
      <c r="C226" s="28"/>
      <c r="D226" s="28"/>
      <c r="E226" s="29"/>
      <c r="F226" s="3"/>
      <c r="G226" s="4"/>
      <c r="H226" s="31">
        <f t="shared" si="30"/>
        <v>0</v>
      </c>
      <c r="I226" s="61"/>
      <c r="J226" s="39"/>
      <c r="K226" s="4"/>
      <c r="L226" s="31">
        <f t="shared" si="31"/>
        <v>0</v>
      </c>
      <c r="M226" s="5"/>
      <c r="N226" s="45">
        <f t="shared" si="32"/>
        <v>0</v>
      </c>
      <c r="O226" s="46">
        <f t="shared" si="33"/>
        <v>0</v>
      </c>
      <c r="P226" s="57">
        <f t="shared" si="34"/>
        <v>0</v>
      </c>
      <c r="Q226" s="6"/>
      <c r="R226" s="6"/>
      <c r="S226" s="7">
        <f t="shared" si="35"/>
        <v>0</v>
      </c>
      <c r="T226" s="51"/>
      <c r="U226" s="51"/>
      <c r="V226" s="49"/>
    </row>
    <row r="227" spans="1:22" x14ac:dyDescent="0.25">
      <c r="A227" s="44">
        <v>222</v>
      </c>
      <c r="B227" s="27"/>
      <c r="C227" s="28"/>
      <c r="D227" s="28"/>
      <c r="E227" s="29"/>
      <c r="F227" s="3"/>
      <c r="G227" s="4"/>
      <c r="H227" s="31">
        <f t="shared" si="30"/>
        <v>0</v>
      </c>
      <c r="I227" s="61"/>
      <c r="J227" s="39"/>
      <c r="K227" s="4"/>
      <c r="L227" s="31">
        <f t="shared" si="31"/>
        <v>0</v>
      </c>
      <c r="M227" s="5"/>
      <c r="N227" s="45">
        <f t="shared" si="32"/>
        <v>0</v>
      </c>
      <c r="O227" s="46">
        <f t="shared" si="33"/>
        <v>0</v>
      </c>
      <c r="P227" s="57">
        <f t="shared" si="34"/>
        <v>0</v>
      </c>
      <c r="Q227" s="6"/>
      <c r="R227" s="6"/>
      <c r="S227" s="7">
        <f t="shared" si="35"/>
        <v>0</v>
      </c>
      <c r="T227" s="51"/>
      <c r="U227" s="51"/>
      <c r="V227" s="49"/>
    </row>
    <row r="228" spans="1:22" x14ac:dyDescent="0.25">
      <c r="A228" s="44">
        <v>223</v>
      </c>
      <c r="B228" s="27"/>
      <c r="C228" s="28"/>
      <c r="D228" s="28"/>
      <c r="E228" s="29"/>
      <c r="F228" s="3"/>
      <c r="G228" s="4"/>
      <c r="H228" s="31">
        <f t="shared" si="30"/>
        <v>0</v>
      </c>
      <c r="I228" s="61"/>
      <c r="J228" s="39"/>
      <c r="K228" s="4"/>
      <c r="L228" s="31">
        <f t="shared" si="31"/>
        <v>0</v>
      </c>
      <c r="M228" s="5"/>
      <c r="N228" s="45">
        <f t="shared" si="32"/>
        <v>0</v>
      </c>
      <c r="O228" s="46">
        <f t="shared" si="33"/>
        <v>0</v>
      </c>
      <c r="P228" s="57">
        <f t="shared" si="34"/>
        <v>0</v>
      </c>
      <c r="Q228" s="6"/>
      <c r="R228" s="6"/>
      <c r="S228" s="7">
        <f t="shared" si="35"/>
        <v>0</v>
      </c>
      <c r="T228" s="51"/>
      <c r="U228" s="51"/>
      <c r="V228" s="49"/>
    </row>
    <row r="229" spans="1:22" x14ac:dyDescent="0.25">
      <c r="A229" s="44">
        <v>224</v>
      </c>
      <c r="B229" s="27"/>
      <c r="C229" s="28"/>
      <c r="D229" s="28"/>
      <c r="E229" s="29"/>
      <c r="F229" s="3"/>
      <c r="G229" s="4"/>
      <c r="H229" s="31">
        <f t="shared" si="30"/>
        <v>0</v>
      </c>
      <c r="I229" s="61"/>
      <c r="J229" s="39"/>
      <c r="K229" s="4"/>
      <c r="L229" s="31">
        <f t="shared" si="31"/>
        <v>0</v>
      </c>
      <c r="M229" s="5"/>
      <c r="N229" s="45">
        <f t="shared" si="32"/>
        <v>0</v>
      </c>
      <c r="O229" s="46">
        <f t="shared" si="33"/>
        <v>0</v>
      </c>
      <c r="P229" s="57">
        <f t="shared" si="34"/>
        <v>0</v>
      </c>
      <c r="Q229" s="6"/>
      <c r="R229" s="6"/>
      <c r="S229" s="7">
        <f t="shared" si="35"/>
        <v>0</v>
      </c>
      <c r="T229" s="51"/>
      <c r="U229" s="51"/>
      <c r="V229" s="49"/>
    </row>
    <row r="230" spans="1:22" x14ac:dyDescent="0.25">
      <c r="A230" s="44">
        <v>225</v>
      </c>
      <c r="B230" s="27"/>
      <c r="C230" s="28"/>
      <c r="D230" s="28"/>
      <c r="E230" s="29"/>
      <c r="F230" s="3"/>
      <c r="G230" s="4"/>
      <c r="H230" s="31">
        <f t="shared" si="30"/>
        <v>0</v>
      </c>
      <c r="I230" s="61"/>
      <c r="J230" s="39"/>
      <c r="K230" s="4"/>
      <c r="L230" s="31">
        <f t="shared" si="31"/>
        <v>0</v>
      </c>
      <c r="M230" s="5"/>
      <c r="N230" s="45">
        <f t="shared" si="32"/>
        <v>0</v>
      </c>
      <c r="O230" s="46">
        <f t="shared" si="33"/>
        <v>0</v>
      </c>
      <c r="P230" s="57">
        <f t="shared" si="34"/>
        <v>0</v>
      </c>
      <c r="Q230" s="6"/>
      <c r="R230" s="6"/>
      <c r="S230" s="7">
        <f t="shared" si="35"/>
        <v>0</v>
      </c>
      <c r="T230" s="51"/>
      <c r="U230" s="51"/>
      <c r="V230" s="49"/>
    </row>
    <row r="231" spans="1:22" x14ac:dyDescent="0.25">
      <c r="A231" s="44">
        <v>226</v>
      </c>
      <c r="B231" s="27"/>
      <c r="C231" s="28"/>
      <c r="D231" s="28"/>
      <c r="E231" s="29"/>
      <c r="F231" s="3"/>
      <c r="G231" s="4"/>
      <c r="H231" s="31">
        <f t="shared" si="30"/>
        <v>0</v>
      </c>
      <c r="I231" s="61"/>
      <c r="J231" s="39"/>
      <c r="K231" s="4"/>
      <c r="L231" s="31">
        <f t="shared" si="31"/>
        <v>0</v>
      </c>
      <c r="M231" s="5"/>
      <c r="N231" s="45">
        <f t="shared" si="32"/>
        <v>0</v>
      </c>
      <c r="O231" s="46">
        <f t="shared" si="33"/>
        <v>0</v>
      </c>
      <c r="P231" s="57">
        <f t="shared" si="34"/>
        <v>0</v>
      </c>
      <c r="Q231" s="6"/>
      <c r="R231" s="6"/>
      <c r="S231" s="7">
        <f t="shared" si="35"/>
        <v>0</v>
      </c>
      <c r="T231" s="51"/>
      <c r="U231" s="51"/>
      <c r="V231" s="49"/>
    </row>
    <row r="232" spans="1:22" ht="15.75" thickBot="1" x14ac:dyDescent="0.3">
      <c r="A232" s="44">
        <v>227</v>
      </c>
      <c r="B232" s="27"/>
      <c r="C232" s="28"/>
      <c r="D232" s="28"/>
      <c r="E232" s="29"/>
      <c r="F232" s="3"/>
      <c r="G232" s="4"/>
      <c r="H232" s="31">
        <f t="shared" si="30"/>
        <v>0</v>
      </c>
      <c r="I232" s="61"/>
      <c r="J232" s="39"/>
      <c r="K232" s="4"/>
      <c r="L232" s="31">
        <f t="shared" si="31"/>
        <v>0</v>
      </c>
      <c r="M232" s="5"/>
      <c r="N232" s="45">
        <f t="shared" si="32"/>
        <v>0</v>
      </c>
      <c r="O232" s="46">
        <f t="shared" si="33"/>
        <v>0</v>
      </c>
      <c r="P232" s="57">
        <f t="shared" si="34"/>
        <v>0</v>
      </c>
      <c r="Q232" s="6"/>
      <c r="R232" s="6"/>
      <c r="S232" s="7">
        <f t="shared" si="35"/>
        <v>0</v>
      </c>
      <c r="T232" s="51"/>
      <c r="U232" s="51"/>
      <c r="V232" s="49"/>
    </row>
    <row r="233" spans="1:22" x14ac:dyDescent="0.25">
      <c r="A233" s="43">
        <v>228</v>
      </c>
      <c r="B233" s="1"/>
      <c r="C233" s="2"/>
      <c r="D233" s="2"/>
      <c r="E233" s="9"/>
      <c r="F233" s="34"/>
      <c r="G233" s="33"/>
      <c r="H233" s="26">
        <f t="shared" si="30"/>
        <v>0</v>
      </c>
      <c r="I233" s="60"/>
      <c r="J233" s="34"/>
      <c r="K233" s="33"/>
      <c r="L233" s="26">
        <f t="shared" si="31"/>
        <v>0</v>
      </c>
      <c r="M233" s="60"/>
      <c r="N233" s="45">
        <f t="shared" si="32"/>
        <v>0</v>
      </c>
      <c r="O233" s="53">
        <f t="shared" si="33"/>
        <v>0</v>
      </c>
      <c r="P233" s="56">
        <f t="shared" si="34"/>
        <v>0</v>
      </c>
      <c r="Q233" s="30"/>
      <c r="R233" s="30"/>
      <c r="S233" s="35">
        <f t="shared" si="35"/>
        <v>0</v>
      </c>
      <c r="T233" s="50"/>
      <c r="U233" s="50"/>
      <c r="V233" s="48"/>
    </row>
    <row r="234" spans="1:22" x14ac:dyDescent="0.25">
      <c r="A234" s="44">
        <v>229</v>
      </c>
      <c r="B234" s="27"/>
      <c r="C234" s="28"/>
      <c r="D234" s="28"/>
      <c r="E234" s="29"/>
      <c r="F234" s="39"/>
      <c r="G234" s="62"/>
      <c r="H234" s="31">
        <f t="shared" si="30"/>
        <v>0</v>
      </c>
      <c r="I234" s="61"/>
      <c r="J234" s="39"/>
      <c r="K234" s="62"/>
      <c r="L234" s="31">
        <f t="shared" si="31"/>
        <v>0</v>
      </c>
      <c r="M234" s="63"/>
      <c r="N234" s="45">
        <f t="shared" si="32"/>
        <v>0</v>
      </c>
      <c r="O234" s="46">
        <f t="shared" si="33"/>
        <v>0</v>
      </c>
      <c r="P234" s="57">
        <f t="shared" si="34"/>
        <v>0</v>
      </c>
      <c r="Q234" s="6"/>
      <c r="R234" s="6"/>
      <c r="S234" s="7">
        <f t="shared" si="35"/>
        <v>0</v>
      </c>
      <c r="T234" s="51"/>
      <c r="U234" s="51"/>
      <c r="V234" s="49"/>
    </row>
    <row r="235" spans="1:22" x14ac:dyDescent="0.25">
      <c r="A235" s="44">
        <v>230</v>
      </c>
      <c r="B235" s="27"/>
      <c r="C235" s="28"/>
      <c r="D235" s="28"/>
      <c r="E235" s="29"/>
      <c r="F235" s="3"/>
      <c r="G235" s="4"/>
      <c r="H235" s="31">
        <f t="shared" si="30"/>
        <v>0</v>
      </c>
      <c r="I235" s="61"/>
      <c r="J235" s="3"/>
      <c r="K235" s="4"/>
      <c r="L235" s="31">
        <f t="shared" si="31"/>
        <v>0</v>
      </c>
      <c r="M235" s="5"/>
      <c r="N235" s="45">
        <f t="shared" si="32"/>
        <v>0</v>
      </c>
      <c r="O235" s="46">
        <f t="shared" si="33"/>
        <v>0</v>
      </c>
      <c r="P235" s="57">
        <f t="shared" si="34"/>
        <v>0</v>
      </c>
      <c r="Q235" s="6"/>
      <c r="R235" s="6"/>
      <c r="S235" s="7">
        <f t="shared" si="35"/>
        <v>0</v>
      </c>
      <c r="T235" s="51"/>
      <c r="U235" s="51"/>
      <c r="V235" s="49"/>
    </row>
    <row r="236" spans="1:22" x14ac:dyDescent="0.25">
      <c r="A236" s="44">
        <v>231</v>
      </c>
      <c r="B236" s="27"/>
      <c r="C236" s="28"/>
      <c r="D236" s="28"/>
      <c r="E236" s="29"/>
      <c r="F236" s="39"/>
      <c r="G236" s="4"/>
      <c r="H236" s="31">
        <f t="shared" si="30"/>
        <v>0</v>
      </c>
      <c r="I236" s="61"/>
      <c r="J236" s="3"/>
      <c r="K236" s="4"/>
      <c r="L236" s="31">
        <f t="shared" si="31"/>
        <v>0</v>
      </c>
      <c r="M236" s="5"/>
      <c r="N236" s="45">
        <f t="shared" si="32"/>
        <v>0</v>
      </c>
      <c r="O236" s="46">
        <f t="shared" si="33"/>
        <v>0</v>
      </c>
      <c r="P236" s="57">
        <f t="shared" si="34"/>
        <v>0</v>
      </c>
      <c r="Q236" s="6"/>
      <c r="R236" s="6"/>
      <c r="S236" s="7">
        <f t="shared" si="35"/>
        <v>0</v>
      </c>
      <c r="T236" s="51"/>
      <c r="U236" s="51"/>
      <c r="V236" s="49"/>
    </row>
    <row r="237" spans="1:22" x14ac:dyDescent="0.25">
      <c r="A237" s="44">
        <v>232</v>
      </c>
      <c r="B237" s="27"/>
      <c r="C237" s="28"/>
      <c r="D237" s="28"/>
      <c r="E237" s="29"/>
      <c r="F237" s="3"/>
      <c r="G237" s="4"/>
      <c r="H237" s="31">
        <f t="shared" si="30"/>
        <v>0</v>
      </c>
      <c r="I237" s="61"/>
      <c r="J237" s="39"/>
      <c r="K237" s="4"/>
      <c r="L237" s="31">
        <f t="shared" si="31"/>
        <v>0</v>
      </c>
      <c r="M237" s="5"/>
      <c r="N237" s="45">
        <f t="shared" si="32"/>
        <v>0</v>
      </c>
      <c r="O237" s="46">
        <f t="shared" si="33"/>
        <v>0</v>
      </c>
      <c r="P237" s="57">
        <f t="shared" si="34"/>
        <v>0</v>
      </c>
      <c r="Q237" s="6"/>
      <c r="R237" s="6"/>
      <c r="S237" s="7">
        <f t="shared" si="35"/>
        <v>0</v>
      </c>
      <c r="T237" s="51"/>
      <c r="U237" s="51"/>
      <c r="V237" s="49"/>
    </row>
    <row r="238" spans="1:22" x14ac:dyDescent="0.25">
      <c r="A238" s="44">
        <v>233</v>
      </c>
      <c r="B238" s="27"/>
      <c r="C238" s="28"/>
      <c r="D238" s="28"/>
      <c r="E238" s="29"/>
      <c r="F238" s="3"/>
      <c r="G238" s="4"/>
      <c r="H238" s="31">
        <f t="shared" si="30"/>
        <v>0</v>
      </c>
      <c r="I238" s="61"/>
      <c r="J238" s="39"/>
      <c r="K238" s="4"/>
      <c r="L238" s="31">
        <f t="shared" si="31"/>
        <v>0</v>
      </c>
      <c r="M238" s="5"/>
      <c r="N238" s="45">
        <f t="shared" si="32"/>
        <v>0</v>
      </c>
      <c r="O238" s="46">
        <f t="shared" si="33"/>
        <v>0</v>
      </c>
      <c r="P238" s="57">
        <f t="shared" si="34"/>
        <v>0</v>
      </c>
      <c r="Q238" s="6"/>
      <c r="R238" s="6"/>
      <c r="S238" s="7">
        <f t="shared" si="35"/>
        <v>0</v>
      </c>
      <c r="T238" s="51"/>
      <c r="U238" s="51"/>
      <c r="V238" s="49"/>
    </row>
    <row r="239" spans="1:22" x14ac:dyDescent="0.25">
      <c r="A239" s="44">
        <v>234</v>
      </c>
      <c r="B239" s="27"/>
      <c r="C239" s="28"/>
      <c r="D239" s="28"/>
      <c r="E239" s="29"/>
      <c r="F239" s="3"/>
      <c r="G239" s="4"/>
      <c r="H239" s="31">
        <f t="shared" si="30"/>
        <v>0</v>
      </c>
      <c r="I239" s="61"/>
      <c r="J239" s="39"/>
      <c r="K239" s="4"/>
      <c r="L239" s="31">
        <f t="shared" si="31"/>
        <v>0</v>
      </c>
      <c r="M239" s="5"/>
      <c r="N239" s="45">
        <f t="shared" si="32"/>
        <v>0</v>
      </c>
      <c r="O239" s="46">
        <f t="shared" si="33"/>
        <v>0</v>
      </c>
      <c r="P239" s="57">
        <f t="shared" si="34"/>
        <v>0</v>
      </c>
      <c r="Q239" s="6"/>
      <c r="R239" s="6"/>
      <c r="S239" s="7">
        <f t="shared" si="35"/>
        <v>0</v>
      </c>
      <c r="T239" s="51"/>
      <c r="U239" s="51"/>
      <c r="V239" s="49"/>
    </row>
    <row r="240" spans="1:22" x14ac:dyDescent="0.25">
      <c r="A240" s="44">
        <v>235</v>
      </c>
      <c r="B240" s="27"/>
      <c r="C240" s="28"/>
      <c r="D240" s="28"/>
      <c r="E240" s="29"/>
      <c r="F240" s="3"/>
      <c r="G240" s="4"/>
      <c r="H240" s="31">
        <f t="shared" si="30"/>
        <v>0</v>
      </c>
      <c r="I240" s="61"/>
      <c r="J240" s="39"/>
      <c r="K240" s="4"/>
      <c r="L240" s="31">
        <f t="shared" si="31"/>
        <v>0</v>
      </c>
      <c r="M240" s="5"/>
      <c r="N240" s="45">
        <f t="shared" si="32"/>
        <v>0</v>
      </c>
      <c r="O240" s="46">
        <f t="shared" si="33"/>
        <v>0</v>
      </c>
      <c r="P240" s="57">
        <f t="shared" si="34"/>
        <v>0</v>
      </c>
      <c r="Q240" s="6"/>
      <c r="R240" s="6"/>
      <c r="S240" s="7">
        <f t="shared" si="35"/>
        <v>0</v>
      </c>
      <c r="T240" s="51"/>
      <c r="U240" s="51"/>
      <c r="V240" s="49"/>
    </row>
    <row r="241" spans="1:22" x14ac:dyDescent="0.25">
      <c r="A241" s="44">
        <v>236</v>
      </c>
      <c r="B241" s="27"/>
      <c r="C241" s="28"/>
      <c r="D241" s="28"/>
      <c r="E241" s="29"/>
      <c r="F241" s="3"/>
      <c r="G241" s="4"/>
      <c r="H241" s="31">
        <f t="shared" si="30"/>
        <v>0</v>
      </c>
      <c r="I241" s="61"/>
      <c r="J241" s="39"/>
      <c r="K241" s="4"/>
      <c r="L241" s="31">
        <f t="shared" si="31"/>
        <v>0</v>
      </c>
      <c r="M241" s="5"/>
      <c r="N241" s="45">
        <f t="shared" si="32"/>
        <v>0</v>
      </c>
      <c r="O241" s="46">
        <f t="shared" si="33"/>
        <v>0</v>
      </c>
      <c r="P241" s="57">
        <f t="shared" si="34"/>
        <v>0</v>
      </c>
      <c r="Q241" s="6"/>
      <c r="R241" s="6"/>
      <c r="S241" s="7">
        <f t="shared" si="35"/>
        <v>0</v>
      </c>
      <c r="T241" s="51"/>
      <c r="U241" s="51"/>
      <c r="V241" s="49"/>
    </row>
    <row r="242" spans="1:22" x14ac:dyDescent="0.25">
      <c r="A242" s="44">
        <v>237</v>
      </c>
      <c r="B242" s="27"/>
      <c r="C242" s="28"/>
      <c r="D242" s="28"/>
      <c r="E242" s="29"/>
      <c r="F242" s="3"/>
      <c r="G242" s="4"/>
      <c r="H242" s="31">
        <f t="shared" si="30"/>
        <v>0</v>
      </c>
      <c r="I242" s="61"/>
      <c r="J242" s="39"/>
      <c r="K242" s="4"/>
      <c r="L242" s="31">
        <f t="shared" si="31"/>
        <v>0</v>
      </c>
      <c r="M242" s="5"/>
      <c r="N242" s="45">
        <f t="shared" si="32"/>
        <v>0</v>
      </c>
      <c r="O242" s="46">
        <f t="shared" si="33"/>
        <v>0</v>
      </c>
      <c r="P242" s="57">
        <f t="shared" si="34"/>
        <v>0</v>
      </c>
      <c r="Q242" s="6"/>
      <c r="R242" s="6"/>
      <c r="S242" s="7">
        <f t="shared" si="35"/>
        <v>0</v>
      </c>
      <c r="T242" s="51"/>
      <c r="U242" s="51"/>
      <c r="V242" s="49"/>
    </row>
    <row r="243" spans="1:22" x14ac:dyDescent="0.25">
      <c r="A243" s="44">
        <v>238</v>
      </c>
      <c r="B243" s="27"/>
      <c r="C243" s="28"/>
      <c r="D243" s="28"/>
      <c r="E243" s="29"/>
      <c r="F243" s="3"/>
      <c r="G243" s="4"/>
      <c r="H243" s="31">
        <f t="shared" si="30"/>
        <v>0</v>
      </c>
      <c r="I243" s="61"/>
      <c r="J243" s="39"/>
      <c r="K243" s="4"/>
      <c r="L243" s="31">
        <f t="shared" si="31"/>
        <v>0</v>
      </c>
      <c r="M243" s="5"/>
      <c r="N243" s="45">
        <f t="shared" si="32"/>
        <v>0</v>
      </c>
      <c r="O243" s="46">
        <f t="shared" si="33"/>
        <v>0</v>
      </c>
      <c r="P243" s="57">
        <f t="shared" si="34"/>
        <v>0</v>
      </c>
      <c r="Q243" s="6"/>
      <c r="R243" s="6"/>
      <c r="S243" s="7">
        <f t="shared" si="35"/>
        <v>0</v>
      </c>
      <c r="T243" s="51"/>
      <c r="U243" s="51"/>
      <c r="V243" s="49"/>
    </row>
    <row r="244" spans="1:22" x14ac:dyDescent="0.25">
      <c r="A244" s="44">
        <v>239</v>
      </c>
      <c r="B244" s="27"/>
      <c r="C244" s="28"/>
      <c r="D244" s="28"/>
      <c r="E244" s="29"/>
      <c r="F244" s="3"/>
      <c r="G244" s="4"/>
      <c r="H244" s="31">
        <f t="shared" si="30"/>
        <v>0</v>
      </c>
      <c r="I244" s="61"/>
      <c r="J244" s="39"/>
      <c r="K244" s="4"/>
      <c r="L244" s="31">
        <f t="shared" si="31"/>
        <v>0</v>
      </c>
      <c r="M244" s="5"/>
      <c r="N244" s="45">
        <f t="shared" si="32"/>
        <v>0</v>
      </c>
      <c r="O244" s="46">
        <f t="shared" si="33"/>
        <v>0</v>
      </c>
      <c r="P244" s="57">
        <f t="shared" si="34"/>
        <v>0</v>
      </c>
      <c r="Q244" s="6"/>
      <c r="R244" s="6"/>
      <c r="S244" s="7">
        <f t="shared" si="35"/>
        <v>0</v>
      </c>
      <c r="T244" s="51"/>
      <c r="U244" s="51"/>
      <c r="V244" s="49"/>
    </row>
    <row r="245" spans="1:22" x14ac:dyDescent="0.25">
      <c r="A245" s="44">
        <v>240</v>
      </c>
      <c r="B245" s="27"/>
      <c r="C245" s="28"/>
      <c r="D245" s="28"/>
      <c r="E245" s="29"/>
      <c r="F245" s="3"/>
      <c r="G245" s="4"/>
      <c r="H245" s="31">
        <f t="shared" si="30"/>
        <v>0</v>
      </c>
      <c r="I245" s="61"/>
      <c r="J245" s="39"/>
      <c r="K245" s="4"/>
      <c r="L245" s="31">
        <f t="shared" si="31"/>
        <v>0</v>
      </c>
      <c r="M245" s="5"/>
      <c r="N245" s="45">
        <f t="shared" si="32"/>
        <v>0</v>
      </c>
      <c r="O245" s="46">
        <f t="shared" si="33"/>
        <v>0</v>
      </c>
      <c r="P245" s="57">
        <f t="shared" si="34"/>
        <v>0</v>
      </c>
      <c r="Q245" s="6"/>
      <c r="R245" s="6"/>
      <c r="S245" s="7">
        <f t="shared" si="35"/>
        <v>0</v>
      </c>
      <c r="T245" s="51"/>
      <c r="U245" s="51"/>
      <c r="V245" s="49"/>
    </row>
    <row r="246" spans="1:22" x14ac:dyDescent="0.25">
      <c r="A246" s="44">
        <v>241</v>
      </c>
      <c r="B246" s="27"/>
      <c r="C246" s="28"/>
      <c r="D246" s="28"/>
      <c r="E246" s="29"/>
      <c r="F246" s="3"/>
      <c r="G246" s="4"/>
      <c r="H246" s="31">
        <f t="shared" si="30"/>
        <v>0</v>
      </c>
      <c r="I246" s="61"/>
      <c r="J246" s="39"/>
      <c r="K246" s="4"/>
      <c r="L246" s="31">
        <f t="shared" si="31"/>
        <v>0</v>
      </c>
      <c r="M246" s="5"/>
      <c r="N246" s="45">
        <f t="shared" si="32"/>
        <v>0</v>
      </c>
      <c r="O246" s="46">
        <f t="shared" si="33"/>
        <v>0</v>
      </c>
      <c r="P246" s="57">
        <f t="shared" si="34"/>
        <v>0</v>
      </c>
      <c r="Q246" s="6"/>
      <c r="R246" s="6"/>
      <c r="S246" s="7">
        <f t="shared" si="35"/>
        <v>0</v>
      </c>
      <c r="T246" s="51"/>
      <c r="U246" s="51"/>
      <c r="V246" s="49"/>
    </row>
    <row r="247" spans="1:22" x14ac:dyDescent="0.25">
      <c r="A247" s="44">
        <v>242</v>
      </c>
      <c r="B247" s="27"/>
      <c r="C247" s="28"/>
      <c r="D247" s="28"/>
      <c r="E247" s="29"/>
      <c r="F247" s="3"/>
      <c r="G247" s="4"/>
      <c r="H247" s="31">
        <f t="shared" si="30"/>
        <v>0</v>
      </c>
      <c r="I247" s="61"/>
      <c r="J247" s="39"/>
      <c r="K247" s="4"/>
      <c r="L247" s="31">
        <f t="shared" si="31"/>
        <v>0</v>
      </c>
      <c r="M247" s="5"/>
      <c r="N247" s="45">
        <f t="shared" si="32"/>
        <v>0</v>
      </c>
      <c r="O247" s="46">
        <f t="shared" si="33"/>
        <v>0</v>
      </c>
      <c r="P247" s="57">
        <f t="shared" si="34"/>
        <v>0</v>
      </c>
      <c r="Q247" s="6"/>
      <c r="R247" s="6"/>
      <c r="S247" s="7">
        <f t="shared" si="35"/>
        <v>0</v>
      </c>
      <c r="T247" s="51"/>
      <c r="U247" s="51"/>
      <c r="V247" s="49"/>
    </row>
    <row r="248" spans="1:22" x14ac:dyDescent="0.25">
      <c r="A248" s="44">
        <v>243</v>
      </c>
      <c r="B248" s="27"/>
      <c r="C248" s="28"/>
      <c r="D248" s="28"/>
      <c r="E248" s="29"/>
      <c r="F248" s="3"/>
      <c r="G248" s="4"/>
      <c r="H248" s="31">
        <f t="shared" si="30"/>
        <v>0</v>
      </c>
      <c r="I248" s="61"/>
      <c r="J248" s="39"/>
      <c r="K248" s="4"/>
      <c r="L248" s="31">
        <f t="shared" si="31"/>
        <v>0</v>
      </c>
      <c r="M248" s="5"/>
      <c r="N248" s="45">
        <f t="shared" si="32"/>
        <v>0</v>
      </c>
      <c r="O248" s="46">
        <f t="shared" si="33"/>
        <v>0</v>
      </c>
      <c r="P248" s="57">
        <f t="shared" si="34"/>
        <v>0</v>
      </c>
      <c r="Q248" s="6"/>
      <c r="R248" s="6"/>
      <c r="S248" s="7">
        <f t="shared" si="35"/>
        <v>0</v>
      </c>
      <c r="T248" s="51"/>
      <c r="U248" s="51"/>
      <c r="V248" s="49"/>
    </row>
    <row r="249" spans="1:22" ht="15.75" thickBot="1" x14ac:dyDescent="0.3">
      <c r="A249" s="44">
        <v>244</v>
      </c>
      <c r="B249" s="27"/>
      <c r="C249" s="28"/>
      <c r="D249" s="28"/>
      <c r="E249" s="29"/>
      <c r="F249" s="3"/>
      <c r="G249" s="4"/>
      <c r="H249" s="31">
        <f t="shared" si="30"/>
        <v>0</v>
      </c>
      <c r="I249" s="61"/>
      <c r="J249" s="39"/>
      <c r="K249" s="4"/>
      <c r="L249" s="31">
        <f t="shared" si="31"/>
        <v>0</v>
      </c>
      <c r="M249" s="5"/>
      <c r="N249" s="45">
        <f t="shared" si="32"/>
        <v>0</v>
      </c>
      <c r="O249" s="46">
        <f t="shared" si="33"/>
        <v>0</v>
      </c>
      <c r="P249" s="57">
        <f t="shared" si="34"/>
        <v>0</v>
      </c>
      <c r="Q249" s="6"/>
      <c r="R249" s="6"/>
      <c r="S249" s="7">
        <f t="shared" si="35"/>
        <v>0</v>
      </c>
      <c r="T249" s="51"/>
      <c r="U249" s="51"/>
      <c r="V249" s="49"/>
    </row>
    <row r="250" spans="1:22" x14ac:dyDescent="0.25">
      <c r="A250" s="43">
        <v>245</v>
      </c>
      <c r="B250" s="1"/>
      <c r="C250" s="2"/>
      <c r="D250" s="2"/>
      <c r="E250" s="9"/>
      <c r="F250" s="34"/>
      <c r="G250" s="33"/>
      <c r="H250" s="26">
        <f t="shared" si="30"/>
        <v>0</v>
      </c>
      <c r="I250" s="60"/>
      <c r="J250" s="34"/>
      <c r="K250" s="33"/>
      <c r="L250" s="26">
        <f t="shared" si="31"/>
        <v>0</v>
      </c>
      <c r="M250" s="60"/>
      <c r="N250" s="45">
        <f t="shared" si="32"/>
        <v>0</v>
      </c>
      <c r="O250" s="53">
        <f t="shared" si="33"/>
        <v>0</v>
      </c>
      <c r="P250" s="56">
        <f t="shared" si="34"/>
        <v>0</v>
      </c>
      <c r="Q250" s="30"/>
      <c r="R250" s="30"/>
      <c r="S250" s="35">
        <f t="shared" si="35"/>
        <v>0</v>
      </c>
      <c r="T250" s="50"/>
      <c r="U250" s="50"/>
      <c r="V250" s="48"/>
    </row>
    <row r="251" spans="1:22" x14ac:dyDescent="0.25">
      <c r="A251" s="44">
        <v>246</v>
      </c>
      <c r="B251" s="27"/>
      <c r="C251" s="28"/>
      <c r="D251" s="28"/>
      <c r="E251" s="29"/>
      <c r="F251" s="39"/>
      <c r="G251" s="62"/>
      <c r="H251" s="31">
        <f t="shared" si="30"/>
        <v>0</v>
      </c>
      <c r="I251" s="61"/>
      <c r="J251" s="39"/>
      <c r="K251" s="62"/>
      <c r="L251" s="31">
        <f t="shared" si="31"/>
        <v>0</v>
      </c>
      <c r="M251" s="63"/>
      <c r="N251" s="45">
        <f t="shared" si="32"/>
        <v>0</v>
      </c>
      <c r="O251" s="46">
        <f t="shared" si="33"/>
        <v>0</v>
      </c>
      <c r="P251" s="57">
        <f t="shared" si="34"/>
        <v>0</v>
      </c>
      <c r="Q251" s="6"/>
      <c r="R251" s="6"/>
      <c r="S251" s="7">
        <f t="shared" si="35"/>
        <v>0</v>
      </c>
      <c r="T251" s="51"/>
      <c r="U251" s="51"/>
      <c r="V251" s="49"/>
    </row>
    <row r="252" spans="1:22" x14ac:dyDescent="0.25">
      <c r="A252" s="44">
        <v>247</v>
      </c>
      <c r="B252" s="27"/>
      <c r="C252" s="28"/>
      <c r="D252" s="28"/>
      <c r="E252" s="29"/>
      <c r="F252" s="3"/>
      <c r="G252" s="4"/>
      <c r="H252" s="31">
        <f t="shared" si="30"/>
        <v>0</v>
      </c>
      <c r="I252" s="61"/>
      <c r="J252" s="3"/>
      <c r="K252" s="4"/>
      <c r="L252" s="31">
        <f t="shared" si="31"/>
        <v>0</v>
      </c>
      <c r="M252" s="5"/>
      <c r="N252" s="45">
        <f t="shared" si="32"/>
        <v>0</v>
      </c>
      <c r="O252" s="46">
        <f t="shared" si="33"/>
        <v>0</v>
      </c>
      <c r="P252" s="57">
        <f t="shared" si="34"/>
        <v>0</v>
      </c>
      <c r="Q252" s="6"/>
      <c r="R252" s="6"/>
      <c r="S252" s="7">
        <f t="shared" si="35"/>
        <v>0</v>
      </c>
      <c r="T252" s="51"/>
      <c r="U252" s="51"/>
      <c r="V252" s="49"/>
    </row>
    <row r="253" spans="1:22" x14ac:dyDescent="0.25">
      <c r="A253" s="44">
        <v>248</v>
      </c>
      <c r="B253" s="27"/>
      <c r="C253" s="28"/>
      <c r="D253" s="28"/>
      <c r="E253" s="29"/>
      <c r="F253" s="39"/>
      <c r="G253" s="4"/>
      <c r="H253" s="31">
        <f t="shared" si="30"/>
        <v>0</v>
      </c>
      <c r="I253" s="61"/>
      <c r="J253" s="3"/>
      <c r="K253" s="4"/>
      <c r="L253" s="31">
        <f t="shared" si="31"/>
        <v>0</v>
      </c>
      <c r="M253" s="5"/>
      <c r="N253" s="45">
        <f t="shared" si="32"/>
        <v>0</v>
      </c>
      <c r="O253" s="46">
        <f t="shared" si="33"/>
        <v>0</v>
      </c>
      <c r="P253" s="57">
        <f t="shared" si="34"/>
        <v>0</v>
      </c>
      <c r="Q253" s="6"/>
      <c r="R253" s="6"/>
      <c r="S253" s="7">
        <f t="shared" si="35"/>
        <v>0</v>
      </c>
      <c r="T253" s="51"/>
      <c r="U253" s="51"/>
      <c r="V253" s="49"/>
    </row>
    <row r="254" spans="1:22" x14ac:dyDescent="0.25">
      <c r="A254" s="44">
        <v>249</v>
      </c>
      <c r="B254" s="27"/>
      <c r="C254" s="28"/>
      <c r="D254" s="28"/>
      <c r="E254" s="29"/>
      <c r="F254" s="3"/>
      <c r="G254" s="4"/>
      <c r="H254" s="31">
        <f t="shared" si="30"/>
        <v>0</v>
      </c>
      <c r="I254" s="61"/>
      <c r="J254" s="39"/>
      <c r="K254" s="4"/>
      <c r="L254" s="31">
        <f t="shared" si="31"/>
        <v>0</v>
      </c>
      <c r="M254" s="5"/>
      <c r="N254" s="45">
        <f t="shared" si="32"/>
        <v>0</v>
      </c>
      <c r="O254" s="46">
        <f t="shared" si="33"/>
        <v>0</v>
      </c>
      <c r="P254" s="57">
        <f t="shared" si="34"/>
        <v>0</v>
      </c>
      <c r="Q254" s="6"/>
      <c r="R254" s="6"/>
      <c r="S254" s="7">
        <f t="shared" si="35"/>
        <v>0</v>
      </c>
      <c r="T254" s="51"/>
      <c r="U254" s="51"/>
      <c r="V254" s="49"/>
    </row>
    <row r="255" spans="1:22" x14ac:dyDescent="0.25">
      <c r="A255" s="44">
        <v>250</v>
      </c>
      <c r="B255" s="27"/>
      <c r="C255" s="28"/>
      <c r="D255" s="28"/>
      <c r="E255" s="29"/>
      <c r="F255" s="3"/>
      <c r="G255" s="4"/>
      <c r="H255" s="31">
        <f t="shared" si="30"/>
        <v>0</v>
      </c>
      <c r="I255" s="61"/>
      <c r="J255" s="39"/>
      <c r="K255" s="4"/>
      <c r="L255" s="31">
        <f t="shared" si="31"/>
        <v>0</v>
      </c>
      <c r="M255" s="5"/>
      <c r="N255" s="45">
        <f t="shared" si="32"/>
        <v>0</v>
      </c>
      <c r="O255" s="46">
        <f t="shared" si="33"/>
        <v>0</v>
      </c>
      <c r="P255" s="57">
        <f t="shared" si="34"/>
        <v>0</v>
      </c>
      <c r="Q255" s="6"/>
      <c r="R255" s="6"/>
      <c r="S255" s="7">
        <f t="shared" si="35"/>
        <v>0</v>
      </c>
      <c r="T255" s="51"/>
      <c r="U255" s="51"/>
      <c r="V255" s="49"/>
    </row>
    <row r="256" spans="1:22" x14ac:dyDescent="0.25">
      <c r="A256" s="44">
        <v>251</v>
      </c>
      <c r="B256" s="27"/>
      <c r="C256" s="28"/>
      <c r="D256" s="28"/>
      <c r="E256" s="29"/>
      <c r="F256" s="3"/>
      <c r="G256" s="4"/>
      <c r="H256" s="31">
        <f t="shared" si="30"/>
        <v>0</v>
      </c>
      <c r="I256" s="61"/>
      <c r="J256" s="39"/>
      <c r="K256" s="4"/>
      <c r="L256" s="31">
        <f t="shared" si="31"/>
        <v>0</v>
      </c>
      <c r="M256" s="5"/>
      <c r="N256" s="45">
        <f t="shared" si="32"/>
        <v>0</v>
      </c>
      <c r="O256" s="46">
        <f t="shared" si="33"/>
        <v>0</v>
      </c>
      <c r="P256" s="57">
        <f t="shared" si="34"/>
        <v>0</v>
      </c>
      <c r="Q256" s="6"/>
      <c r="R256" s="6"/>
      <c r="S256" s="7">
        <f t="shared" si="35"/>
        <v>0</v>
      </c>
      <c r="T256" s="51"/>
      <c r="U256" s="51"/>
      <c r="V256" s="49"/>
    </row>
    <row r="257" spans="1:22" x14ac:dyDescent="0.25">
      <c r="A257" s="44">
        <v>252</v>
      </c>
      <c r="B257" s="27"/>
      <c r="C257" s="28"/>
      <c r="D257" s="28"/>
      <c r="E257" s="29"/>
      <c r="F257" s="3"/>
      <c r="G257" s="4"/>
      <c r="H257" s="31">
        <f t="shared" si="30"/>
        <v>0</v>
      </c>
      <c r="I257" s="61"/>
      <c r="J257" s="39"/>
      <c r="K257" s="4"/>
      <c r="L257" s="31">
        <f t="shared" si="31"/>
        <v>0</v>
      </c>
      <c r="M257" s="5"/>
      <c r="N257" s="45">
        <f t="shared" si="32"/>
        <v>0</v>
      </c>
      <c r="O257" s="46">
        <f t="shared" si="33"/>
        <v>0</v>
      </c>
      <c r="P257" s="57">
        <f t="shared" si="34"/>
        <v>0</v>
      </c>
      <c r="Q257" s="6"/>
      <c r="R257" s="6"/>
      <c r="S257" s="7">
        <f t="shared" si="35"/>
        <v>0</v>
      </c>
      <c r="T257" s="51"/>
      <c r="U257" s="51"/>
      <c r="V257" s="49"/>
    </row>
    <row r="258" spans="1:22" x14ac:dyDescent="0.25">
      <c r="A258" s="44">
        <v>253</v>
      </c>
      <c r="B258" s="27"/>
      <c r="C258" s="28"/>
      <c r="D258" s="28"/>
      <c r="E258" s="29"/>
      <c r="F258" s="3"/>
      <c r="G258" s="4"/>
      <c r="H258" s="31">
        <f t="shared" si="30"/>
        <v>0</v>
      </c>
      <c r="I258" s="61"/>
      <c r="J258" s="39"/>
      <c r="K258" s="4"/>
      <c r="L258" s="31">
        <f t="shared" si="31"/>
        <v>0</v>
      </c>
      <c r="M258" s="5"/>
      <c r="N258" s="45">
        <f t="shared" si="32"/>
        <v>0</v>
      </c>
      <c r="O258" s="46">
        <f t="shared" si="33"/>
        <v>0</v>
      </c>
      <c r="P258" s="57">
        <f t="shared" si="34"/>
        <v>0</v>
      </c>
      <c r="Q258" s="6"/>
      <c r="R258" s="6"/>
      <c r="S258" s="7">
        <f t="shared" si="35"/>
        <v>0</v>
      </c>
      <c r="T258" s="51"/>
      <c r="U258" s="51"/>
      <c r="V258" s="49"/>
    </row>
    <row r="259" spans="1:22" x14ac:dyDescent="0.25">
      <c r="A259" s="44">
        <v>254</v>
      </c>
      <c r="B259" s="27"/>
      <c r="C259" s="28"/>
      <c r="D259" s="28"/>
      <c r="E259" s="29"/>
      <c r="F259" s="3"/>
      <c r="G259" s="4"/>
      <c r="H259" s="31">
        <f t="shared" si="30"/>
        <v>0</v>
      </c>
      <c r="I259" s="61"/>
      <c r="J259" s="39"/>
      <c r="K259" s="4"/>
      <c r="L259" s="31">
        <f t="shared" si="31"/>
        <v>0</v>
      </c>
      <c r="M259" s="5"/>
      <c r="N259" s="45">
        <f t="shared" si="32"/>
        <v>0</v>
      </c>
      <c r="O259" s="46">
        <f t="shared" si="33"/>
        <v>0</v>
      </c>
      <c r="P259" s="57">
        <f t="shared" si="34"/>
        <v>0</v>
      </c>
      <c r="Q259" s="6"/>
      <c r="R259" s="6"/>
      <c r="S259" s="7">
        <f t="shared" si="35"/>
        <v>0</v>
      </c>
      <c r="T259" s="51"/>
      <c r="U259" s="51"/>
      <c r="V259" s="49"/>
    </row>
    <row r="260" spans="1:22" x14ac:dyDescent="0.25">
      <c r="A260" s="44">
        <v>255</v>
      </c>
      <c r="B260" s="27"/>
      <c r="C260" s="28"/>
      <c r="D260" s="28"/>
      <c r="E260" s="29"/>
      <c r="F260" s="3"/>
      <c r="G260" s="4"/>
      <c r="H260" s="31">
        <f t="shared" si="30"/>
        <v>0</v>
      </c>
      <c r="I260" s="61"/>
      <c r="J260" s="39"/>
      <c r="K260" s="4"/>
      <c r="L260" s="31">
        <f t="shared" si="31"/>
        <v>0</v>
      </c>
      <c r="M260" s="5"/>
      <c r="N260" s="45">
        <f t="shared" si="32"/>
        <v>0</v>
      </c>
      <c r="O260" s="46">
        <f t="shared" si="33"/>
        <v>0</v>
      </c>
      <c r="P260" s="57">
        <f t="shared" si="34"/>
        <v>0</v>
      </c>
      <c r="Q260" s="6"/>
      <c r="R260" s="6"/>
      <c r="S260" s="7">
        <f t="shared" si="35"/>
        <v>0</v>
      </c>
      <c r="T260" s="51"/>
      <c r="U260" s="51"/>
      <c r="V260" s="49"/>
    </row>
    <row r="261" spans="1:22" x14ac:dyDescent="0.25">
      <c r="A261" s="44">
        <v>256</v>
      </c>
      <c r="B261" s="27"/>
      <c r="C261" s="28"/>
      <c r="D261" s="28"/>
      <c r="E261" s="29"/>
      <c r="F261" s="3"/>
      <c r="G261" s="4"/>
      <c r="H261" s="31">
        <f t="shared" si="30"/>
        <v>0</v>
      </c>
      <c r="I261" s="61"/>
      <c r="J261" s="39"/>
      <c r="K261" s="4"/>
      <c r="L261" s="31">
        <f t="shared" si="31"/>
        <v>0</v>
      </c>
      <c r="M261" s="5"/>
      <c r="N261" s="45">
        <f t="shared" si="32"/>
        <v>0</v>
      </c>
      <c r="O261" s="46">
        <f t="shared" si="33"/>
        <v>0</v>
      </c>
      <c r="P261" s="57">
        <f t="shared" si="34"/>
        <v>0</v>
      </c>
      <c r="Q261" s="6"/>
      <c r="R261" s="6"/>
      <c r="S261" s="7">
        <f t="shared" si="35"/>
        <v>0</v>
      </c>
      <c r="T261" s="51"/>
      <c r="U261" s="51"/>
      <c r="V261" s="49"/>
    </row>
    <row r="262" spans="1:22" x14ac:dyDescent="0.25">
      <c r="A262" s="44">
        <v>257</v>
      </c>
      <c r="B262" s="27"/>
      <c r="C262" s="28"/>
      <c r="D262" s="28"/>
      <c r="E262" s="29"/>
      <c r="F262" s="3"/>
      <c r="G262" s="4"/>
      <c r="H262" s="31">
        <f t="shared" si="30"/>
        <v>0</v>
      </c>
      <c r="I262" s="61"/>
      <c r="J262" s="39"/>
      <c r="K262" s="4"/>
      <c r="L262" s="31">
        <f t="shared" si="31"/>
        <v>0</v>
      </c>
      <c r="M262" s="5"/>
      <c r="N262" s="45">
        <f t="shared" si="32"/>
        <v>0</v>
      </c>
      <c r="O262" s="46">
        <f t="shared" si="33"/>
        <v>0</v>
      </c>
      <c r="P262" s="57">
        <f t="shared" si="34"/>
        <v>0</v>
      </c>
      <c r="Q262" s="6"/>
      <c r="R262" s="6"/>
      <c r="S262" s="7">
        <f t="shared" si="35"/>
        <v>0</v>
      </c>
      <c r="T262" s="51"/>
      <c r="U262" s="51"/>
      <c r="V262" s="49"/>
    </row>
    <row r="263" spans="1:22" x14ac:dyDescent="0.25">
      <c r="A263" s="44">
        <v>258</v>
      </c>
      <c r="B263" s="27"/>
      <c r="C263" s="28"/>
      <c r="D263" s="28"/>
      <c r="E263" s="29"/>
      <c r="F263" s="3"/>
      <c r="G263" s="4"/>
      <c r="H263" s="31">
        <f t="shared" si="30"/>
        <v>0</v>
      </c>
      <c r="I263" s="61"/>
      <c r="J263" s="39"/>
      <c r="K263" s="4"/>
      <c r="L263" s="31">
        <f t="shared" si="31"/>
        <v>0</v>
      </c>
      <c r="M263" s="5"/>
      <c r="N263" s="45">
        <f t="shared" si="32"/>
        <v>0</v>
      </c>
      <c r="O263" s="46">
        <f t="shared" si="33"/>
        <v>0</v>
      </c>
      <c r="P263" s="57">
        <f t="shared" si="34"/>
        <v>0</v>
      </c>
      <c r="Q263" s="6"/>
      <c r="R263" s="6"/>
      <c r="S263" s="7">
        <f t="shared" si="35"/>
        <v>0</v>
      </c>
      <c r="T263" s="51"/>
      <c r="U263" s="51"/>
      <c r="V263" s="49"/>
    </row>
    <row r="264" spans="1:22" ht="15.75" thickBot="1" x14ac:dyDescent="0.3">
      <c r="A264" s="44">
        <v>259</v>
      </c>
      <c r="B264" s="27"/>
      <c r="C264" s="28"/>
      <c r="D264" s="28"/>
      <c r="E264" s="29"/>
      <c r="F264" s="3"/>
      <c r="G264" s="4"/>
      <c r="H264" s="31">
        <f t="shared" si="30"/>
        <v>0</v>
      </c>
      <c r="I264" s="61"/>
      <c r="J264" s="39"/>
      <c r="K264" s="4"/>
      <c r="L264" s="31">
        <f t="shared" si="31"/>
        <v>0</v>
      </c>
      <c r="M264" s="5"/>
      <c r="N264" s="45">
        <f t="shared" si="32"/>
        <v>0</v>
      </c>
      <c r="O264" s="46">
        <f t="shared" si="33"/>
        <v>0</v>
      </c>
      <c r="P264" s="57">
        <f t="shared" si="34"/>
        <v>0</v>
      </c>
      <c r="Q264" s="6"/>
      <c r="R264" s="6"/>
      <c r="S264" s="7">
        <f t="shared" si="35"/>
        <v>0</v>
      </c>
      <c r="T264" s="51"/>
      <c r="U264" s="51"/>
      <c r="V264" s="49"/>
    </row>
    <row r="265" spans="1:22" x14ac:dyDescent="0.25">
      <c r="A265" s="43">
        <v>260</v>
      </c>
      <c r="B265" s="1"/>
      <c r="C265" s="2"/>
      <c r="D265" s="2"/>
      <c r="E265" s="9"/>
      <c r="F265" s="34"/>
      <c r="G265" s="33"/>
      <c r="H265" s="26">
        <f t="shared" si="30"/>
        <v>0</v>
      </c>
      <c r="I265" s="60"/>
      <c r="J265" s="34"/>
      <c r="K265" s="33"/>
      <c r="L265" s="26">
        <f t="shared" si="31"/>
        <v>0</v>
      </c>
      <c r="M265" s="60"/>
      <c r="N265" s="45">
        <f t="shared" si="32"/>
        <v>0</v>
      </c>
      <c r="O265" s="53">
        <f t="shared" si="33"/>
        <v>0</v>
      </c>
      <c r="P265" s="56">
        <f t="shared" si="34"/>
        <v>0</v>
      </c>
      <c r="Q265" s="30"/>
      <c r="R265" s="30"/>
      <c r="S265" s="35">
        <f t="shared" si="35"/>
        <v>0</v>
      </c>
      <c r="T265" s="50"/>
      <c r="U265" s="50"/>
      <c r="V265" s="48"/>
    </row>
    <row r="266" spans="1:22" x14ac:dyDescent="0.25">
      <c r="A266" s="44">
        <v>261</v>
      </c>
      <c r="B266" s="27"/>
      <c r="C266" s="28"/>
      <c r="D266" s="28"/>
      <c r="E266" s="29"/>
      <c r="F266" s="39"/>
      <c r="G266" s="62"/>
      <c r="H266" s="31">
        <f t="shared" si="30"/>
        <v>0</v>
      </c>
      <c r="I266" s="61"/>
      <c r="J266" s="39"/>
      <c r="K266" s="62"/>
      <c r="L266" s="31">
        <f t="shared" si="31"/>
        <v>0</v>
      </c>
      <c r="M266" s="63"/>
      <c r="N266" s="45">
        <f t="shared" si="32"/>
        <v>0</v>
      </c>
      <c r="O266" s="46">
        <f t="shared" si="33"/>
        <v>0</v>
      </c>
      <c r="P266" s="57">
        <f t="shared" si="34"/>
        <v>0</v>
      </c>
      <c r="Q266" s="6"/>
      <c r="R266" s="6"/>
      <c r="S266" s="7">
        <f t="shared" si="35"/>
        <v>0</v>
      </c>
      <c r="T266" s="51"/>
      <c r="U266" s="51"/>
      <c r="V266" s="49"/>
    </row>
    <row r="267" spans="1:22" x14ac:dyDescent="0.25">
      <c r="A267" s="44">
        <v>262</v>
      </c>
      <c r="B267" s="27"/>
      <c r="C267" s="28"/>
      <c r="D267" s="28"/>
      <c r="E267" s="29"/>
      <c r="F267" s="3"/>
      <c r="G267" s="4"/>
      <c r="H267" s="31">
        <f t="shared" si="30"/>
        <v>0</v>
      </c>
      <c r="I267" s="61"/>
      <c r="J267" s="3"/>
      <c r="K267" s="4"/>
      <c r="L267" s="31">
        <f t="shared" si="31"/>
        <v>0</v>
      </c>
      <c r="M267" s="5"/>
      <c r="N267" s="45">
        <f t="shared" si="32"/>
        <v>0</v>
      </c>
      <c r="O267" s="46">
        <f t="shared" si="33"/>
        <v>0</v>
      </c>
      <c r="P267" s="57">
        <f t="shared" si="34"/>
        <v>0</v>
      </c>
      <c r="Q267" s="6"/>
      <c r="R267" s="6"/>
      <c r="S267" s="7">
        <f t="shared" si="35"/>
        <v>0</v>
      </c>
      <c r="T267" s="51"/>
      <c r="U267" s="51"/>
      <c r="V267" s="49"/>
    </row>
    <row r="268" spans="1:22" x14ac:dyDescent="0.25">
      <c r="A268" s="44">
        <v>263</v>
      </c>
      <c r="B268" s="27"/>
      <c r="C268" s="28"/>
      <c r="D268" s="28"/>
      <c r="E268" s="29"/>
      <c r="F268" s="39"/>
      <c r="G268" s="4"/>
      <c r="H268" s="31">
        <f t="shared" si="30"/>
        <v>0</v>
      </c>
      <c r="I268" s="61"/>
      <c r="J268" s="3"/>
      <c r="K268" s="4"/>
      <c r="L268" s="31">
        <f t="shared" si="31"/>
        <v>0</v>
      </c>
      <c r="M268" s="5"/>
      <c r="N268" s="45">
        <f t="shared" si="32"/>
        <v>0</v>
      </c>
      <c r="O268" s="46">
        <f t="shared" si="33"/>
        <v>0</v>
      </c>
      <c r="P268" s="57">
        <f t="shared" si="34"/>
        <v>0</v>
      </c>
      <c r="Q268" s="6"/>
      <c r="R268" s="6"/>
      <c r="S268" s="7">
        <f t="shared" si="35"/>
        <v>0</v>
      </c>
      <c r="T268" s="51"/>
      <c r="U268" s="51"/>
      <c r="V268" s="49"/>
    </row>
    <row r="269" spans="1:22" x14ac:dyDescent="0.25">
      <c r="A269" s="44">
        <v>264</v>
      </c>
      <c r="B269" s="27"/>
      <c r="C269" s="28"/>
      <c r="D269" s="28"/>
      <c r="E269" s="29"/>
      <c r="F269" s="3"/>
      <c r="G269" s="4"/>
      <c r="H269" s="31">
        <f t="shared" si="30"/>
        <v>0</v>
      </c>
      <c r="I269" s="61"/>
      <c r="J269" s="39"/>
      <c r="K269" s="4"/>
      <c r="L269" s="31">
        <f t="shared" si="31"/>
        <v>0</v>
      </c>
      <c r="M269" s="5"/>
      <c r="N269" s="45">
        <f t="shared" si="32"/>
        <v>0</v>
      </c>
      <c r="O269" s="46">
        <f t="shared" si="33"/>
        <v>0</v>
      </c>
      <c r="P269" s="57">
        <f t="shared" si="34"/>
        <v>0</v>
      </c>
      <c r="Q269" s="6"/>
      <c r="R269" s="6"/>
      <c r="S269" s="7">
        <f t="shared" si="35"/>
        <v>0</v>
      </c>
      <c r="T269" s="51"/>
      <c r="U269" s="51"/>
      <c r="V269" s="49"/>
    </row>
    <row r="270" spans="1:22" x14ac:dyDescent="0.25">
      <c r="A270" s="44">
        <v>265</v>
      </c>
      <c r="B270" s="27"/>
      <c r="C270" s="28"/>
      <c r="D270" s="28"/>
      <c r="E270" s="29"/>
      <c r="F270" s="3"/>
      <c r="G270" s="4"/>
      <c r="H270" s="31">
        <f t="shared" si="30"/>
        <v>0</v>
      </c>
      <c r="I270" s="61"/>
      <c r="J270" s="39"/>
      <c r="K270" s="4"/>
      <c r="L270" s="31">
        <f t="shared" si="31"/>
        <v>0</v>
      </c>
      <c r="M270" s="5"/>
      <c r="N270" s="45">
        <f t="shared" si="32"/>
        <v>0</v>
      </c>
      <c r="O270" s="46">
        <f t="shared" si="33"/>
        <v>0</v>
      </c>
      <c r="P270" s="57">
        <f t="shared" si="34"/>
        <v>0</v>
      </c>
      <c r="Q270" s="6"/>
      <c r="R270" s="6"/>
      <c r="S270" s="7">
        <f t="shared" si="35"/>
        <v>0</v>
      </c>
      <c r="T270" s="51"/>
      <c r="U270" s="51"/>
      <c r="V270" s="49"/>
    </row>
    <row r="271" spans="1:22" x14ac:dyDescent="0.25">
      <c r="A271" s="44">
        <v>266</v>
      </c>
      <c r="B271" s="27"/>
      <c r="C271" s="28"/>
      <c r="D271" s="28"/>
      <c r="E271" s="29"/>
      <c r="F271" s="3"/>
      <c r="G271" s="4"/>
      <c r="H271" s="31">
        <f t="shared" si="30"/>
        <v>0</v>
      </c>
      <c r="I271" s="61"/>
      <c r="J271" s="39"/>
      <c r="K271" s="4"/>
      <c r="L271" s="31">
        <f t="shared" si="31"/>
        <v>0</v>
      </c>
      <c r="M271" s="5"/>
      <c r="N271" s="45">
        <f t="shared" si="32"/>
        <v>0</v>
      </c>
      <c r="O271" s="46">
        <f t="shared" si="33"/>
        <v>0</v>
      </c>
      <c r="P271" s="57">
        <f t="shared" si="34"/>
        <v>0</v>
      </c>
      <c r="Q271" s="6"/>
      <c r="R271" s="6"/>
      <c r="S271" s="7">
        <f t="shared" si="35"/>
        <v>0</v>
      </c>
      <c r="T271" s="51"/>
      <c r="U271" s="51"/>
      <c r="V271" s="49"/>
    </row>
    <row r="272" spans="1:22" x14ac:dyDescent="0.25">
      <c r="A272" s="44">
        <v>267</v>
      </c>
      <c r="B272" s="27"/>
      <c r="C272" s="28"/>
      <c r="D272" s="28"/>
      <c r="E272" s="29"/>
      <c r="F272" s="3"/>
      <c r="G272" s="4"/>
      <c r="H272" s="31">
        <f t="shared" si="30"/>
        <v>0</v>
      </c>
      <c r="I272" s="61"/>
      <c r="J272" s="39"/>
      <c r="K272" s="4"/>
      <c r="L272" s="31">
        <f t="shared" si="31"/>
        <v>0</v>
      </c>
      <c r="M272" s="5"/>
      <c r="N272" s="45">
        <f t="shared" si="32"/>
        <v>0</v>
      </c>
      <c r="O272" s="46">
        <f t="shared" si="33"/>
        <v>0</v>
      </c>
      <c r="P272" s="57">
        <f t="shared" si="34"/>
        <v>0</v>
      </c>
      <c r="Q272" s="6"/>
      <c r="R272" s="6"/>
      <c r="S272" s="7">
        <f t="shared" si="35"/>
        <v>0</v>
      </c>
      <c r="T272" s="51"/>
      <c r="U272" s="51"/>
      <c r="V272" s="49"/>
    </row>
    <row r="273" spans="1:22" x14ac:dyDescent="0.25">
      <c r="A273" s="44">
        <v>268</v>
      </c>
      <c r="B273" s="27"/>
      <c r="C273" s="28"/>
      <c r="D273" s="28"/>
      <c r="E273" s="29"/>
      <c r="F273" s="3"/>
      <c r="G273" s="4"/>
      <c r="H273" s="31">
        <f t="shared" si="30"/>
        <v>0</v>
      </c>
      <c r="I273" s="61"/>
      <c r="J273" s="39"/>
      <c r="K273" s="4"/>
      <c r="L273" s="31">
        <f t="shared" si="31"/>
        <v>0</v>
      </c>
      <c r="M273" s="5"/>
      <c r="N273" s="45">
        <f t="shared" si="32"/>
        <v>0</v>
      </c>
      <c r="O273" s="46">
        <f t="shared" si="33"/>
        <v>0</v>
      </c>
      <c r="P273" s="57">
        <f t="shared" si="34"/>
        <v>0</v>
      </c>
      <c r="Q273" s="6"/>
      <c r="R273" s="6"/>
      <c r="S273" s="7">
        <f t="shared" si="35"/>
        <v>0</v>
      </c>
      <c r="T273" s="51"/>
      <c r="U273" s="51"/>
      <c r="V273" s="49"/>
    </row>
    <row r="274" spans="1:22" x14ac:dyDescent="0.25">
      <c r="A274" s="44">
        <v>269</v>
      </c>
      <c r="B274" s="27"/>
      <c r="C274" s="28"/>
      <c r="D274" s="28"/>
      <c r="E274" s="29"/>
      <c r="F274" s="3"/>
      <c r="G274" s="4"/>
      <c r="H274" s="31">
        <f t="shared" si="30"/>
        <v>0</v>
      </c>
      <c r="I274" s="61"/>
      <c r="J274" s="39"/>
      <c r="K274" s="4"/>
      <c r="L274" s="31">
        <f t="shared" si="31"/>
        <v>0</v>
      </c>
      <c r="M274" s="5"/>
      <c r="N274" s="45">
        <f t="shared" si="32"/>
        <v>0</v>
      </c>
      <c r="O274" s="46">
        <f t="shared" si="33"/>
        <v>0</v>
      </c>
      <c r="P274" s="57">
        <f t="shared" si="34"/>
        <v>0</v>
      </c>
      <c r="Q274" s="6"/>
      <c r="R274" s="6"/>
      <c r="S274" s="7">
        <f t="shared" si="35"/>
        <v>0</v>
      </c>
      <c r="T274" s="51"/>
      <c r="U274" s="51"/>
      <c r="V274" s="49"/>
    </row>
    <row r="275" spans="1:22" x14ac:dyDescent="0.25">
      <c r="A275" s="44">
        <v>270</v>
      </c>
      <c r="B275" s="27"/>
      <c r="C275" s="28"/>
      <c r="D275" s="28"/>
      <c r="E275" s="29"/>
      <c r="F275" s="3"/>
      <c r="G275" s="4"/>
      <c r="H275" s="31">
        <f t="shared" si="30"/>
        <v>0</v>
      </c>
      <c r="I275" s="61"/>
      <c r="J275" s="39"/>
      <c r="K275" s="4"/>
      <c r="L275" s="31">
        <f t="shared" si="31"/>
        <v>0</v>
      </c>
      <c r="M275" s="5"/>
      <c r="N275" s="45">
        <f t="shared" si="32"/>
        <v>0</v>
      </c>
      <c r="O275" s="46">
        <f t="shared" si="33"/>
        <v>0</v>
      </c>
      <c r="P275" s="57">
        <f t="shared" si="34"/>
        <v>0</v>
      </c>
      <c r="Q275" s="6"/>
      <c r="R275" s="6"/>
      <c r="S275" s="7">
        <f t="shared" si="35"/>
        <v>0</v>
      </c>
      <c r="T275" s="51"/>
      <c r="U275" s="51"/>
      <c r="V275" s="49"/>
    </row>
    <row r="276" spans="1:22" x14ac:dyDescent="0.25">
      <c r="A276" s="44">
        <v>271</v>
      </c>
      <c r="B276" s="27"/>
      <c r="C276" s="28"/>
      <c r="D276" s="28"/>
      <c r="E276" s="29"/>
      <c r="F276" s="3"/>
      <c r="G276" s="4"/>
      <c r="H276" s="31">
        <f t="shared" si="30"/>
        <v>0</v>
      </c>
      <c r="I276" s="61"/>
      <c r="J276" s="39"/>
      <c r="K276" s="4"/>
      <c r="L276" s="31">
        <f t="shared" si="31"/>
        <v>0</v>
      </c>
      <c r="M276" s="5"/>
      <c r="N276" s="45">
        <f t="shared" si="32"/>
        <v>0</v>
      </c>
      <c r="O276" s="46">
        <f t="shared" si="33"/>
        <v>0</v>
      </c>
      <c r="P276" s="57">
        <f t="shared" si="34"/>
        <v>0</v>
      </c>
      <c r="Q276" s="6"/>
      <c r="R276" s="6"/>
      <c r="S276" s="7">
        <f t="shared" si="35"/>
        <v>0</v>
      </c>
      <c r="T276" s="51"/>
      <c r="U276" s="51"/>
      <c r="V276" s="49"/>
    </row>
    <row r="277" spans="1:22" x14ac:dyDescent="0.25">
      <c r="A277" s="44">
        <v>272</v>
      </c>
      <c r="B277" s="27"/>
      <c r="C277" s="28"/>
      <c r="D277" s="28"/>
      <c r="E277" s="29"/>
      <c r="F277" s="3"/>
      <c r="G277" s="4"/>
      <c r="H277" s="31">
        <f t="shared" si="30"/>
        <v>0</v>
      </c>
      <c r="I277" s="61"/>
      <c r="J277" s="39"/>
      <c r="K277" s="4"/>
      <c r="L277" s="31">
        <f t="shared" si="31"/>
        <v>0</v>
      </c>
      <c r="M277" s="5"/>
      <c r="N277" s="45">
        <f t="shared" si="32"/>
        <v>0</v>
      </c>
      <c r="O277" s="46">
        <f t="shared" si="33"/>
        <v>0</v>
      </c>
      <c r="P277" s="57">
        <f t="shared" si="34"/>
        <v>0</v>
      </c>
      <c r="Q277" s="6"/>
      <c r="R277" s="6"/>
      <c r="S277" s="7">
        <f t="shared" si="35"/>
        <v>0</v>
      </c>
      <c r="T277" s="51"/>
      <c r="U277" s="51"/>
      <c r="V277" s="49"/>
    </row>
    <row r="278" spans="1:22" x14ac:dyDescent="0.25">
      <c r="A278" s="44">
        <v>273</v>
      </c>
      <c r="B278" s="27"/>
      <c r="C278" s="28"/>
      <c r="D278" s="28"/>
      <c r="E278" s="29"/>
      <c r="F278" s="3"/>
      <c r="G278" s="4"/>
      <c r="H278" s="31">
        <f t="shared" si="30"/>
        <v>0</v>
      </c>
      <c r="I278" s="61"/>
      <c r="J278" s="39"/>
      <c r="K278" s="4"/>
      <c r="L278" s="31">
        <f t="shared" si="31"/>
        <v>0</v>
      </c>
      <c r="M278" s="5"/>
      <c r="N278" s="45">
        <f t="shared" si="32"/>
        <v>0</v>
      </c>
      <c r="O278" s="46">
        <f t="shared" si="33"/>
        <v>0</v>
      </c>
      <c r="P278" s="57">
        <f t="shared" si="34"/>
        <v>0</v>
      </c>
      <c r="Q278" s="6"/>
      <c r="R278" s="6"/>
      <c r="S278" s="7">
        <f t="shared" si="35"/>
        <v>0</v>
      </c>
      <c r="T278" s="51"/>
      <c r="U278" s="51"/>
      <c r="V278" s="49"/>
    </row>
    <row r="279" spans="1:22" x14ac:dyDescent="0.25">
      <c r="A279" s="44">
        <v>274</v>
      </c>
      <c r="B279" s="27"/>
      <c r="C279" s="28"/>
      <c r="D279" s="28"/>
      <c r="E279" s="29"/>
      <c r="F279" s="3"/>
      <c r="G279" s="4"/>
      <c r="H279" s="31">
        <f t="shared" ref="H279:H342" si="36">IF(OR(F279="",G279=""),0,DATEDIF(F279,G279,"m")+IF(DAY(G279)&gt;=1,1,0)+IF(AND(DATEDIF(F279,G279,"M")&lt;1,MONTH(F279)&lt;&gt;MONTH(G279)),1,0)+IF(AND(DATEDIF(F279,G279,"M")&gt;=1,MONTH(F279)&lt;&gt;MONTH(G279),DAY(G279)&lt;DAY(F279)),1,0))</f>
        <v>0</v>
      </c>
      <c r="I279" s="61"/>
      <c r="J279" s="39"/>
      <c r="K279" s="4"/>
      <c r="L279" s="31">
        <f t="shared" ref="L279:L342" si="37">IF(OR(J279="",K279=""),0,DATEDIF(J279,K279,"m")+IF(DAY(K279)&gt;=1,1,0)+IF(AND(DATEDIF(J279,K279,"M")&lt;1,MONTH(J279)&lt;&gt;MONTH(K279)),1,0)+IF(AND(DATEDIF(J279,K279,"M")&gt;=1,MONTH(J279)&lt;&gt;MONTH(K279),DAY(K279)&lt;DAY(J279)),1,0))</f>
        <v>0</v>
      </c>
      <c r="M279" s="5"/>
      <c r="N279" s="45">
        <f t="shared" ref="N279:N342" si="38">IF(AND(H279&lt;&gt;0,L279&lt;&gt;0),IF(AND(MAX(F279,J279)&lt;=MIN(G279,K279)),DATEDIF(MAX(F279,J279),MIN(G279,K279),"m")+IF(DAY(MIN(G279,K279))&gt;=1,1,0),0)+IF(OR(AND(MONTH(F279)=MONTH(J279),MONTH(F279)=MONTH(K279)),AND(MONTH(G279)=MONTH(J279),MONTH(G279)=MONTH(K279))),1,0),0)</f>
        <v>0</v>
      </c>
      <c r="O279" s="46">
        <f t="shared" ref="O279:O342" si="39">IF(H279+L279-N279&lt;12,H279+L279-N279,12)</f>
        <v>0</v>
      </c>
      <c r="P279" s="57">
        <f t="shared" ref="P279:P342" si="40">I279+M279</f>
        <v>0</v>
      </c>
      <c r="Q279" s="6"/>
      <c r="R279" s="6"/>
      <c r="S279" s="7">
        <f t="shared" ref="S279:S342" si="41">IF(P279-Q279-R279&lt;=O279*1500,P279,O279*1500)-IF(Q279+R279&gt;=(P279-(O279*1500)),Q279+R279,0)</f>
        <v>0</v>
      </c>
      <c r="T279" s="51"/>
      <c r="U279" s="51"/>
      <c r="V279" s="49"/>
    </row>
    <row r="280" spans="1:22" x14ac:dyDescent="0.25">
      <c r="A280" s="44">
        <v>275</v>
      </c>
      <c r="B280" s="27"/>
      <c r="C280" s="28"/>
      <c r="D280" s="28"/>
      <c r="E280" s="29"/>
      <c r="F280" s="3"/>
      <c r="G280" s="4"/>
      <c r="H280" s="31">
        <f t="shared" si="36"/>
        <v>0</v>
      </c>
      <c r="I280" s="61"/>
      <c r="J280" s="39"/>
      <c r="K280" s="4"/>
      <c r="L280" s="31">
        <f t="shared" si="37"/>
        <v>0</v>
      </c>
      <c r="M280" s="5"/>
      <c r="N280" s="45">
        <f t="shared" si="38"/>
        <v>0</v>
      </c>
      <c r="O280" s="46">
        <f t="shared" si="39"/>
        <v>0</v>
      </c>
      <c r="P280" s="57">
        <f t="shared" si="40"/>
        <v>0</v>
      </c>
      <c r="Q280" s="6"/>
      <c r="R280" s="6"/>
      <c r="S280" s="7">
        <f t="shared" si="41"/>
        <v>0</v>
      </c>
      <c r="T280" s="51"/>
      <c r="U280" s="51"/>
      <c r="V280" s="49"/>
    </row>
    <row r="281" spans="1:22" ht="15.75" thickBot="1" x14ac:dyDescent="0.3">
      <c r="A281" s="44">
        <v>276</v>
      </c>
      <c r="B281" s="27"/>
      <c r="C281" s="28"/>
      <c r="D281" s="28"/>
      <c r="E281" s="29"/>
      <c r="F281" s="3"/>
      <c r="G281" s="4"/>
      <c r="H281" s="31">
        <f t="shared" si="36"/>
        <v>0</v>
      </c>
      <c r="I281" s="61"/>
      <c r="J281" s="39"/>
      <c r="K281" s="4"/>
      <c r="L281" s="31">
        <f t="shared" si="37"/>
        <v>0</v>
      </c>
      <c r="M281" s="5"/>
      <c r="N281" s="45">
        <f t="shared" si="38"/>
        <v>0</v>
      </c>
      <c r="O281" s="46">
        <f t="shared" si="39"/>
        <v>0</v>
      </c>
      <c r="P281" s="57">
        <f t="shared" si="40"/>
        <v>0</v>
      </c>
      <c r="Q281" s="6"/>
      <c r="R281" s="6"/>
      <c r="S281" s="7">
        <f t="shared" si="41"/>
        <v>0</v>
      </c>
      <c r="T281" s="51"/>
      <c r="U281" s="51"/>
      <c r="V281" s="49"/>
    </row>
    <row r="282" spans="1:22" x14ac:dyDescent="0.25">
      <c r="A282" s="43">
        <v>277</v>
      </c>
      <c r="B282" s="1"/>
      <c r="C282" s="2"/>
      <c r="D282" s="2"/>
      <c r="E282" s="9"/>
      <c r="F282" s="34"/>
      <c r="G282" s="33"/>
      <c r="H282" s="26">
        <f t="shared" si="36"/>
        <v>0</v>
      </c>
      <c r="I282" s="60"/>
      <c r="J282" s="34"/>
      <c r="K282" s="33"/>
      <c r="L282" s="26">
        <f t="shared" si="37"/>
        <v>0</v>
      </c>
      <c r="M282" s="60"/>
      <c r="N282" s="45">
        <f t="shared" si="38"/>
        <v>0</v>
      </c>
      <c r="O282" s="53">
        <f t="shared" si="39"/>
        <v>0</v>
      </c>
      <c r="P282" s="56">
        <f t="shared" si="40"/>
        <v>0</v>
      </c>
      <c r="Q282" s="30"/>
      <c r="R282" s="30"/>
      <c r="S282" s="35">
        <f t="shared" si="41"/>
        <v>0</v>
      </c>
      <c r="T282" s="50"/>
      <c r="U282" s="50"/>
      <c r="V282" s="48"/>
    </row>
    <row r="283" spans="1:22" x14ac:dyDescent="0.25">
      <c r="A283" s="44">
        <v>278</v>
      </c>
      <c r="B283" s="27"/>
      <c r="C283" s="28"/>
      <c r="D283" s="28"/>
      <c r="E283" s="29"/>
      <c r="F283" s="39"/>
      <c r="G283" s="62"/>
      <c r="H283" s="31">
        <f t="shared" si="36"/>
        <v>0</v>
      </c>
      <c r="I283" s="61"/>
      <c r="J283" s="39"/>
      <c r="K283" s="62"/>
      <c r="L283" s="31">
        <f t="shared" si="37"/>
        <v>0</v>
      </c>
      <c r="M283" s="63"/>
      <c r="N283" s="45">
        <f t="shared" si="38"/>
        <v>0</v>
      </c>
      <c r="O283" s="46">
        <f t="shared" si="39"/>
        <v>0</v>
      </c>
      <c r="P283" s="57">
        <f t="shared" si="40"/>
        <v>0</v>
      </c>
      <c r="Q283" s="6"/>
      <c r="R283" s="6"/>
      <c r="S283" s="7">
        <f t="shared" si="41"/>
        <v>0</v>
      </c>
      <c r="T283" s="51"/>
      <c r="U283" s="51"/>
      <c r="V283" s="49"/>
    </row>
    <row r="284" spans="1:22" x14ac:dyDescent="0.25">
      <c r="A284" s="44">
        <v>279</v>
      </c>
      <c r="B284" s="27"/>
      <c r="C284" s="28"/>
      <c r="D284" s="28"/>
      <c r="E284" s="29"/>
      <c r="F284" s="3"/>
      <c r="G284" s="4"/>
      <c r="H284" s="31">
        <f t="shared" si="36"/>
        <v>0</v>
      </c>
      <c r="I284" s="61"/>
      <c r="J284" s="3"/>
      <c r="K284" s="4"/>
      <c r="L284" s="31">
        <f t="shared" si="37"/>
        <v>0</v>
      </c>
      <c r="M284" s="5"/>
      <c r="N284" s="45">
        <f t="shared" si="38"/>
        <v>0</v>
      </c>
      <c r="O284" s="46">
        <f t="shared" si="39"/>
        <v>0</v>
      </c>
      <c r="P284" s="57">
        <f t="shared" si="40"/>
        <v>0</v>
      </c>
      <c r="Q284" s="6"/>
      <c r="R284" s="6"/>
      <c r="S284" s="7">
        <f t="shared" si="41"/>
        <v>0</v>
      </c>
      <c r="T284" s="51"/>
      <c r="U284" s="51"/>
      <c r="V284" s="49"/>
    </row>
    <row r="285" spans="1:22" x14ac:dyDescent="0.25">
      <c r="A285" s="44">
        <v>280</v>
      </c>
      <c r="B285" s="27"/>
      <c r="C285" s="28"/>
      <c r="D285" s="28"/>
      <c r="E285" s="29"/>
      <c r="F285" s="39"/>
      <c r="G285" s="4"/>
      <c r="H285" s="31">
        <f t="shared" si="36"/>
        <v>0</v>
      </c>
      <c r="I285" s="61"/>
      <c r="J285" s="3"/>
      <c r="K285" s="4"/>
      <c r="L285" s="31">
        <f t="shared" si="37"/>
        <v>0</v>
      </c>
      <c r="M285" s="5"/>
      <c r="N285" s="45">
        <f t="shared" si="38"/>
        <v>0</v>
      </c>
      <c r="O285" s="46">
        <f t="shared" si="39"/>
        <v>0</v>
      </c>
      <c r="P285" s="57">
        <f t="shared" si="40"/>
        <v>0</v>
      </c>
      <c r="Q285" s="6"/>
      <c r="R285" s="6"/>
      <c r="S285" s="7">
        <f t="shared" si="41"/>
        <v>0</v>
      </c>
      <c r="T285" s="51"/>
      <c r="U285" s="51"/>
      <c r="V285" s="49"/>
    </row>
    <row r="286" spans="1:22" x14ac:dyDescent="0.25">
      <c r="A286" s="44">
        <v>281</v>
      </c>
      <c r="B286" s="27"/>
      <c r="C286" s="28"/>
      <c r="D286" s="28"/>
      <c r="E286" s="29"/>
      <c r="F286" s="3"/>
      <c r="G286" s="4"/>
      <c r="H286" s="31">
        <f t="shared" si="36"/>
        <v>0</v>
      </c>
      <c r="I286" s="61"/>
      <c r="J286" s="39"/>
      <c r="K286" s="4"/>
      <c r="L286" s="31">
        <f t="shared" si="37"/>
        <v>0</v>
      </c>
      <c r="M286" s="5"/>
      <c r="N286" s="45">
        <f t="shared" si="38"/>
        <v>0</v>
      </c>
      <c r="O286" s="46">
        <f t="shared" si="39"/>
        <v>0</v>
      </c>
      <c r="P286" s="57">
        <f t="shared" si="40"/>
        <v>0</v>
      </c>
      <c r="Q286" s="6"/>
      <c r="R286" s="6"/>
      <c r="S286" s="7">
        <f t="shared" si="41"/>
        <v>0</v>
      </c>
      <c r="T286" s="51"/>
      <c r="U286" s="51"/>
      <c r="V286" s="49"/>
    </row>
    <row r="287" spans="1:22" x14ac:dyDescent="0.25">
      <c r="A287" s="44">
        <v>282</v>
      </c>
      <c r="B287" s="27"/>
      <c r="C287" s="28"/>
      <c r="D287" s="28"/>
      <c r="E287" s="29"/>
      <c r="F287" s="3"/>
      <c r="G287" s="4"/>
      <c r="H287" s="31">
        <f t="shared" si="36"/>
        <v>0</v>
      </c>
      <c r="I287" s="61"/>
      <c r="J287" s="39"/>
      <c r="K287" s="4"/>
      <c r="L287" s="31">
        <f t="shared" si="37"/>
        <v>0</v>
      </c>
      <c r="M287" s="5"/>
      <c r="N287" s="45">
        <f t="shared" si="38"/>
        <v>0</v>
      </c>
      <c r="O287" s="46">
        <f t="shared" si="39"/>
        <v>0</v>
      </c>
      <c r="P287" s="57">
        <f t="shared" si="40"/>
        <v>0</v>
      </c>
      <c r="Q287" s="6"/>
      <c r="R287" s="6"/>
      <c r="S287" s="7">
        <f t="shared" si="41"/>
        <v>0</v>
      </c>
      <c r="T287" s="51"/>
      <c r="U287" s="51"/>
      <c r="V287" s="49"/>
    </row>
    <row r="288" spans="1:22" x14ac:dyDescent="0.25">
      <c r="A288" s="44">
        <v>283</v>
      </c>
      <c r="B288" s="27"/>
      <c r="C288" s="28"/>
      <c r="D288" s="28"/>
      <c r="E288" s="29"/>
      <c r="F288" s="3"/>
      <c r="G288" s="4"/>
      <c r="H288" s="31">
        <f t="shared" si="36"/>
        <v>0</v>
      </c>
      <c r="I288" s="61"/>
      <c r="J288" s="39"/>
      <c r="K288" s="4"/>
      <c r="L288" s="31">
        <f t="shared" si="37"/>
        <v>0</v>
      </c>
      <c r="M288" s="5"/>
      <c r="N288" s="45">
        <f t="shared" si="38"/>
        <v>0</v>
      </c>
      <c r="O288" s="46">
        <f t="shared" si="39"/>
        <v>0</v>
      </c>
      <c r="P288" s="57">
        <f t="shared" si="40"/>
        <v>0</v>
      </c>
      <c r="Q288" s="6"/>
      <c r="R288" s="6"/>
      <c r="S288" s="7">
        <f t="shared" si="41"/>
        <v>0</v>
      </c>
      <c r="T288" s="51"/>
      <c r="U288" s="51"/>
      <c r="V288" s="49"/>
    </row>
    <row r="289" spans="1:22" x14ac:dyDescent="0.25">
      <c r="A289" s="44">
        <v>284</v>
      </c>
      <c r="B289" s="27"/>
      <c r="C289" s="28"/>
      <c r="D289" s="28"/>
      <c r="E289" s="29"/>
      <c r="F289" s="3"/>
      <c r="G289" s="4"/>
      <c r="H289" s="31">
        <f t="shared" si="36"/>
        <v>0</v>
      </c>
      <c r="I289" s="61"/>
      <c r="J289" s="39"/>
      <c r="K289" s="4"/>
      <c r="L289" s="31">
        <f t="shared" si="37"/>
        <v>0</v>
      </c>
      <c r="M289" s="5"/>
      <c r="N289" s="45">
        <f t="shared" si="38"/>
        <v>0</v>
      </c>
      <c r="O289" s="46">
        <f t="shared" si="39"/>
        <v>0</v>
      </c>
      <c r="P289" s="57">
        <f t="shared" si="40"/>
        <v>0</v>
      </c>
      <c r="Q289" s="6"/>
      <c r="R289" s="6"/>
      <c r="S289" s="7">
        <f t="shared" si="41"/>
        <v>0</v>
      </c>
      <c r="T289" s="51"/>
      <c r="U289" s="51"/>
      <c r="V289" s="49"/>
    </row>
    <row r="290" spans="1:22" x14ac:dyDescent="0.25">
      <c r="A290" s="44">
        <v>285</v>
      </c>
      <c r="B290" s="27"/>
      <c r="C290" s="28"/>
      <c r="D290" s="28"/>
      <c r="E290" s="29"/>
      <c r="F290" s="3"/>
      <c r="G290" s="4"/>
      <c r="H290" s="31">
        <f t="shared" si="36"/>
        <v>0</v>
      </c>
      <c r="I290" s="61"/>
      <c r="J290" s="39"/>
      <c r="K290" s="4"/>
      <c r="L290" s="31">
        <f t="shared" si="37"/>
        <v>0</v>
      </c>
      <c r="M290" s="5"/>
      <c r="N290" s="45">
        <f t="shared" si="38"/>
        <v>0</v>
      </c>
      <c r="O290" s="46">
        <f t="shared" si="39"/>
        <v>0</v>
      </c>
      <c r="P290" s="57">
        <f t="shared" si="40"/>
        <v>0</v>
      </c>
      <c r="Q290" s="6"/>
      <c r="R290" s="6"/>
      <c r="S290" s="7">
        <f t="shared" si="41"/>
        <v>0</v>
      </c>
      <c r="T290" s="51"/>
      <c r="U290" s="51"/>
      <c r="V290" s="49"/>
    </row>
    <row r="291" spans="1:22" x14ac:dyDescent="0.25">
      <c r="A291" s="44">
        <v>286</v>
      </c>
      <c r="B291" s="27"/>
      <c r="C291" s="28"/>
      <c r="D291" s="28"/>
      <c r="E291" s="29"/>
      <c r="F291" s="3"/>
      <c r="G291" s="4"/>
      <c r="H291" s="31">
        <f t="shared" si="36"/>
        <v>0</v>
      </c>
      <c r="I291" s="61"/>
      <c r="J291" s="39"/>
      <c r="K291" s="4"/>
      <c r="L291" s="31">
        <f t="shared" si="37"/>
        <v>0</v>
      </c>
      <c r="M291" s="5"/>
      <c r="N291" s="45">
        <f t="shared" si="38"/>
        <v>0</v>
      </c>
      <c r="O291" s="46">
        <f t="shared" si="39"/>
        <v>0</v>
      </c>
      <c r="P291" s="57">
        <f t="shared" si="40"/>
        <v>0</v>
      </c>
      <c r="Q291" s="6"/>
      <c r="R291" s="6"/>
      <c r="S291" s="7">
        <f t="shared" si="41"/>
        <v>0</v>
      </c>
      <c r="T291" s="51"/>
      <c r="U291" s="51"/>
      <c r="V291" s="49"/>
    </row>
    <row r="292" spans="1:22" x14ac:dyDescent="0.25">
      <c r="A292" s="44">
        <v>287</v>
      </c>
      <c r="B292" s="27"/>
      <c r="C292" s="28"/>
      <c r="D292" s="28"/>
      <c r="E292" s="29"/>
      <c r="F292" s="3"/>
      <c r="G292" s="4"/>
      <c r="H292" s="31">
        <f t="shared" si="36"/>
        <v>0</v>
      </c>
      <c r="I292" s="61"/>
      <c r="J292" s="39"/>
      <c r="K292" s="4"/>
      <c r="L292" s="31">
        <f t="shared" si="37"/>
        <v>0</v>
      </c>
      <c r="M292" s="5"/>
      <c r="N292" s="45">
        <f t="shared" si="38"/>
        <v>0</v>
      </c>
      <c r="O292" s="46">
        <f t="shared" si="39"/>
        <v>0</v>
      </c>
      <c r="P292" s="57">
        <f t="shared" si="40"/>
        <v>0</v>
      </c>
      <c r="Q292" s="6"/>
      <c r="R292" s="6"/>
      <c r="S292" s="7">
        <f t="shared" si="41"/>
        <v>0</v>
      </c>
      <c r="T292" s="51"/>
      <c r="U292" s="51"/>
      <c r="V292" s="49"/>
    </row>
    <row r="293" spans="1:22" x14ac:dyDescent="0.25">
      <c r="A293" s="44">
        <v>288</v>
      </c>
      <c r="B293" s="27"/>
      <c r="C293" s="28"/>
      <c r="D293" s="28"/>
      <c r="E293" s="29"/>
      <c r="F293" s="3"/>
      <c r="G293" s="4"/>
      <c r="H293" s="31">
        <f t="shared" si="36"/>
        <v>0</v>
      </c>
      <c r="I293" s="61"/>
      <c r="J293" s="39"/>
      <c r="K293" s="4"/>
      <c r="L293" s="31">
        <f t="shared" si="37"/>
        <v>0</v>
      </c>
      <c r="M293" s="5"/>
      <c r="N293" s="45">
        <f t="shared" si="38"/>
        <v>0</v>
      </c>
      <c r="O293" s="46">
        <f t="shared" si="39"/>
        <v>0</v>
      </c>
      <c r="P293" s="57">
        <f t="shared" si="40"/>
        <v>0</v>
      </c>
      <c r="Q293" s="6"/>
      <c r="R293" s="6"/>
      <c r="S293" s="7">
        <f t="shared" si="41"/>
        <v>0</v>
      </c>
      <c r="T293" s="51"/>
      <c r="U293" s="51"/>
      <c r="V293" s="49"/>
    </row>
    <row r="294" spans="1:22" x14ac:dyDescent="0.25">
      <c r="A294" s="44">
        <v>289</v>
      </c>
      <c r="B294" s="27"/>
      <c r="C294" s="28"/>
      <c r="D294" s="28"/>
      <c r="E294" s="29"/>
      <c r="F294" s="3"/>
      <c r="G294" s="4"/>
      <c r="H294" s="31">
        <f t="shared" si="36"/>
        <v>0</v>
      </c>
      <c r="I294" s="61"/>
      <c r="J294" s="39"/>
      <c r="K294" s="4"/>
      <c r="L294" s="31">
        <f t="shared" si="37"/>
        <v>0</v>
      </c>
      <c r="M294" s="5"/>
      <c r="N294" s="45">
        <f t="shared" si="38"/>
        <v>0</v>
      </c>
      <c r="O294" s="46">
        <f t="shared" si="39"/>
        <v>0</v>
      </c>
      <c r="P294" s="57">
        <f t="shared" si="40"/>
        <v>0</v>
      </c>
      <c r="Q294" s="6"/>
      <c r="R294" s="6"/>
      <c r="S294" s="7">
        <f t="shared" si="41"/>
        <v>0</v>
      </c>
      <c r="T294" s="51"/>
      <c r="U294" s="51"/>
      <c r="V294" s="49"/>
    </row>
    <row r="295" spans="1:22" x14ac:dyDescent="0.25">
      <c r="A295" s="44">
        <v>290</v>
      </c>
      <c r="B295" s="27"/>
      <c r="C295" s="28"/>
      <c r="D295" s="28"/>
      <c r="E295" s="29"/>
      <c r="F295" s="3"/>
      <c r="G295" s="4"/>
      <c r="H295" s="31">
        <f t="shared" si="36"/>
        <v>0</v>
      </c>
      <c r="I295" s="61"/>
      <c r="J295" s="39"/>
      <c r="K295" s="4"/>
      <c r="L295" s="31">
        <f t="shared" si="37"/>
        <v>0</v>
      </c>
      <c r="M295" s="5"/>
      <c r="N295" s="45">
        <f t="shared" si="38"/>
        <v>0</v>
      </c>
      <c r="O295" s="46">
        <f t="shared" si="39"/>
        <v>0</v>
      </c>
      <c r="P295" s="57">
        <f t="shared" si="40"/>
        <v>0</v>
      </c>
      <c r="Q295" s="6"/>
      <c r="R295" s="6"/>
      <c r="S295" s="7">
        <f t="shared" si="41"/>
        <v>0</v>
      </c>
      <c r="T295" s="51"/>
      <c r="U295" s="51"/>
      <c r="V295" s="49"/>
    </row>
    <row r="296" spans="1:22" ht="15.75" thickBot="1" x14ac:dyDescent="0.3">
      <c r="A296" s="44">
        <v>291</v>
      </c>
      <c r="B296" s="27"/>
      <c r="C296" s="28"/>
      <c r="D296" s="28"/>
      <c r="E296" s="29"/>
      <c r="F296" s="3"/>
      <c r="G296" s="4"/>
      <c r="H296" s="31">
        <f t="shared" si="36"/>
        <v>0</v>
      </c>
      <c r="I296" s="61"/>
      <c r="J296" s="39"/>
      <c r="K296" s="4"/>
      <c r="L296" s="31">
        <f t="shared" si="37"/>
        <v>0</v>
      </c>
      <c r="M296" s="5"/>
      <c r="N296" s="45">
        <f t="shared" si="38"/>
        <v>0</v>
      </c>
      <c r="O296" s="46">
        <f t="shared" si="39"/>
        <v>0</v>
      </c>
      <c r="P296" s="57">
        <f t="shared" si="40"/>
        <v>0</v>
      </c>
      <c r="Q296" s="6"/>
      <c r="R296" s="6"/>
      <c r="S296" s="7">
        <f t="shared" si="41"/>
        <v>0</v>
      </c>
      <c r="T296" s="51"/>
      <c r="U296" s="51"/>
      <c r="V296" s="49"/>
    </row>
    <row r="297" spans="1:22" x14ac:dyDescent="0.25">
      <c r="A297" s="43">
        <v>292</v>
      </c>
      <c r="B297" s="1"/>
      <c r="C297" s="2"/>
      <c r="D297" s="2"/>
      <c r="E297" s="9"/>
      <c r="F297" s="34"/>
      <c r="G297" s="33"/>
      <c r="H297" s="26">
        <f t="shared" si="36"/>
        <v>0</v>
      </c>
      <c r="I297" s="60"/>
      <c r="J297" s="34"/>
      <c r="K297" s="33"/>
      <c r="L297" s="26">
        <f t="shared" si="37"/>
        <v>0</v>
      </c>
      <c r="M297" s="60"/>
      <c r="N297" s="45">
        <f t="shared" si="38"/>
        <v>0</v>
      </c>
      <c r="O297" s="53">
        <f t="shared" si="39"/>
        <v>0</v>
      </c>
      <c r="P297" s="56">
        <f t="shared" si="40"/>
        <v>0</v>
      </c>
      <c r="Q297" s="30"/>
      <c r="R297" s="30"/>
      <c r="S297" s="35">
        <f t="shared" si="41"/>
        <v>0</v>
      </c>
      <c r="T297" s="50"/>
      <c r="U297" s="50"/>
      <c r="V297" s="48"/>
    </row>
    <row r="298" spans="1:22" x14ac:dyDescent="0.25">
      <c r="A298" s="44">
        <v>293</v>
      </c>
      <c r="B298" s="27"/>
      <c r="C298" s="28"/>
      <c r="D298" s="28"/>
      <c r="E298" s="29"/>
      <c r="F298" s="39"/>
      <c r="G298" s="62"/>
      <c r="H298" s="31">
        <f t="shared" si="36"/>
        <v>0</v>
      </c>
      <c r="I298" s="61"/>
      <c r="J298" s="39"/>
      <c r="K298" s="62"/>
      <c r="L298" s="31">
        <f t="shared" si="37"/>
        <v>0</v>
      </c>
      <c r="M298" s="63"/>
      <c r="N298" s="45">
        <f t="shared" si="38"/>
        <v>0</v>
      </c>
      <c r="O298" s="46">
        <f t="shared" si="39"/>
        <v>0</v>
      </c>
      <c r="P298" s="57">
        <f t="shared" si="40"/>
        <v>0</v>
      </c>
      <c r="Q298" s="6"/>
      <c r="R298" s="6"/>
      <c r="S298" s="7">
        <f t="shared" si="41"/>
        <v>0</v>
      </c>
      <c r="T298" s="51"/>
      <c r="U298" s="51"/>
      <c r="V298" s="49"/>
    </row>
    <row r="299" spans="1:22" x14ac:dyDescent="0.25">
      <c r="A299" s="44">
        <v>294</v>
      </c>
      <c r="B299" s="27"/>
      <c r="C299" s="28"/>
      <c r="D299" s="28"/>
      <c r="E299" s="29"/>
      <c r="F299" s="3"/>
      <c r="G299" s="4"/>
      <c r="H299" s="31">
        <f t="shared" si="36"/>
        <v>0</v>
      </c>
      <c r="I299" s="61"/>
      <c r="J299" s="3"/>
      <c r="K299" s="4"/>
      <c r="L299" s="31">
        <f t="shared" si="37"/>
        <v>0</v>
      </c>
      <c r="M299" s="5"/>
      <c r="N299" s="45">
        <f t="shared" si="38"/>
        <v>0</v>
      </c>
      <c r="O299" s="46">
        <f t="shared" si="39"/>
        <v>0</v>
      </c>
      <c r="P299" s="57">
        <f t="shared" si="40"/>
        <v>0</v>
      </c>
      <c r="Q299" s="6"/>
      <c r="R299" s="6"/>
      <c r="S299" s="7">
        <f t="shared" si="41"/>
        <v>0</v>
      </c>
      <c r="T299" s="51"/>
      <c r="U299" s="51"/>
      <c r="V299" s="49"/>
    </row>
    <row r="300" spans="1:22" x14ac:dyDescent="0.25">
      <c r="A300" s="44">
        <v>295</v>
      </c>
      <c r="B300" s="27"/>
      <c r="C300" s="28"/>
      <c r="D300" s="28"/>
      <c r="E300" s="29"/>
      <c r="F300" s="39"/>
      <c r="G300" s="4"/>
      <c r="H300" s="31">
        <f t="shared" si="36"/>
        <v>0</v>
      </c>
      <c r="I300" s="61"/>
      <c r="J300" s="3"/>
      <c r="K300" s="4"/>
      <c r="L300" s="31">
        <f t="shared" si="37"/>
        <v>0</v>
      </c>
      <c r="M300" s="5"/>
      <c r="N300" s="45">
        <f t="shared" si="38"/>
        <v>0</v>
      </c>
      <c r="O300" s="46">
        <f t="shared" si="39"/>
        <v>0</v>
      </c>
      <c r="P300" s="57">
        <f t="shared" si="40"/>
        <v>0</v>
      </c>
      <c r="Q300" s="6"/>
      <c r="R300" s="6"/>
      <c r="S300" s="7">
        <f t="shared" si="41"/>
        <v>0</v>
      </c>
      <c r="T300" s="51"/>
      <c r="U300" s="51"/>
      <c r="V300" s="49"/>
    </row>
    <row r="301" spans="1:22" x14ac:dyDescent="0.25">
      <c r="A301" s="44">
        <v>296</v>
      </c>
      <c r="B301" s="27"/>
      <c r="C301" s="28"/>
      <c r="D301" s="28"/>
      <c r="E301" s="29"/>
      <c r="F301" s="3"/>
      <c r="G301" s="4"/>
      <c r="H301" s="31">
        <f t="shared" si="36"/>
        <v>0</v>
      </c>
      <c r="I301" s="61"/>
      <c r="J301" s="39"/>
      <c r="K301" s="4"/>
      <c r="L301" s="31">
        <f t="shared" si="37"/>
        <v>0</v>
      </c>
      <c r="M301" s="5"/>
      <c r="N301" s="45">
        <f t="shared" si="38"/>
        <v>0</v>
      </c>
      <c r="O301" s="46">
        <f t="shared" si="39"/>
        <v>0</v>
      </c>
      <c r="P301" s="57">
        <f t="shared" si="40"/>
        <v>0</v>
      </c>
      <c r="Q301" s="6"/>
      <c r="R301" s="6"/>
      <c r="S301" s="7">
        <f t="shared" si="41"/>
        <v>0</v>
      </c>
      <c r="T301" s="51"/>
      <c r="U301" s="51"/>
      <c r="V301" s="49"/>
    </row>
    <row r="302" spans="1:22" x14ac:dyDescent="0.25">
      <c r="A302" s="44">
        <v>297</v>
      </c>
      <c r="B302" s="27"/>
      <c r="C302" s="28"/>
      <c r="D302" s="28"/>
      <c r="E302" s="29"/>
      <c r="F302" s="3"/>
      <c r="G302" s="4"/>
      <c r="H302" s="31">
        <f t="shared" si="36"/>
        <v>0</v>
      </c>
      <c r="I302" s="61"/>
      <c r="J302" s="39"/>
      <c r="K302" s="4"/>
      <c r="L302" s="31">
        <f t="shared" si="37"/>
        <v>0</v>
      </c>
      <c r="M302" s="5"/>
      <c r="N302" s="45">
        <f t="shared" si="38"/>
        <v>0</v>
      </c>
      <c r="O302" s="46">
        <f t="shared" si="39"/>
        <v>0</v>
      </c>
      <c r="P302" s="57">
        <f t="shared" si="40"/>
        <v>0</v>
      </c>
      <c r="Q302" s="6"/>
      <c r="R302" s="6"/>
      <c r="S302" s="7">
        <f t="shared" si="41"/>
        <v>0</v>
      </c>
      <c r="T302" s="51"/>
      <c r="U302" s="51"/>
      <c r="V302" s="49"/>
    </row>
    <row r="303" spans="1:22" x14ac:dyDescent="0.25">
      <c r="A303" s="44">
        <v>298</v>
      </c>
      <c r="B303" s="27"/>
      <c r="C303" s="28"/>
      <c r="D303" s="28"/>
      <c r="E303" s="29"/>
      <c r="F303" s="3"/>
      <c r="G303" s="4"/>
      <c r="H303" s="31">
        <f t="shared" si="36"/>
        <v>0</v>
      </c>
      <c r="I303" s="61"/>
      <c r="J303" s="39"/>
      <c r="K303" s="4"/>
      <c r="L303" s="31">
        <f t="shared" si="37"/>
        <v>0</v>
      </c>
      <c r="M303" s="5"/>
      <c r="N303" s="45">
        <f t="shared" si="38"/>
        <v>0</v>
      </c>
      <c r="O303" s="46">
        <f t="shared" si="39"/>
        <v>0</v>
      </c>
      <c r="P303" s="57">
        <f t="shared" si="40"/>
        <v>0</v>
      </c>
      <c r="Q303" s="6"/>
      <c r="R303" s="6"/>
      <c r="S303" s="7">
        <f t="shared" si="41"/>
        <v>0</v>
      </c>
      <c r="T303" s="51"/>
      <c r="U303" s="51"/>
      <c r="V303" s="49"/>
    </row>
    <row r="304" spans="1:22" x14ac:dyDescent="0.25">
      <c r="A304" s="44">
        <v>299</v>
      </c>
      <c r="B304" s="27"/>
      <c r="C304" s="28"/>
      <c r="D304" s="28"/>
      <c r="E304" s="29"/>
      <c r="F304" s="3"/>
      <c r="G304" s="4"/>
      <c r="H304" s="31">
        <f t="shared" si="36"/>
        <v>0</v>
      </c>
      <c r="I304" s="61"/>
      <c r="J304" s="39"/>
      <c r="K304" s="4"/>
      <c r="L304" s="31">
        <f t="shared" si="37"/>
        <v>0</v>
      </c>
      <c r="M304" s="5"/>
      <c r="N304" s="45">
        <f t="shared" si="38"/>
        <v>0</v>
      </c>
      <c r="O304" s="46">
        <f t="shared" si="39"/>
        <v>0</v>
      </c>
      <c r="P304" s="57">
        <f t="shared" si="40"/>
        <v>0</v>
      </c>
      <c r="Q304" s="6"/>
      <c r="R304" s="6"/>
      <c r="S304" s="7">
        <f t="shared" si="41"/>
        <v>0</v>
      </c>
      <c r="T304" s="51"/>
      <c r="U304" s="51"/>
      <c r="V304" s="49"/>
    </row>
    <row r="305" spans="1:22" x14ac:dyDescent="0.25">
      <c r="A305" s="44">
        <v>300</v>
      </c>
      <c r="B305" s="27"/>
      <c r="C305" s="28"/>
      <c r="D305" s="28"/>
      <c r="E305" s="29"/>
      <c r="F305" s="3"/>
      <c r="G305" s="4"/>
      <c r="H305" s="31">
        <f t="shared" si="36"/>
        <v>0</v>
      </c>
      <c r="I305" s="61"/>
      <c r="J305" s="39"/>
      <c r="K305" s="4"/>
      <c r="L305" s="31">
        <f t="shared" si="37"/>
        <v>0</v>
      </c>
      <c r="M305" s="5"/>
      <c r="N305" s="45">
        <f t="shared" si="38"/>
        <v>0</v>
      </c>
      <c r="O305" s="46">
        <f t="shared" si="39"/>
        <v>0</v>
      </c>
      <c r="P305" s="57">
        <f t="shared" si="40"/>
        <v>0</v>
      </c>
      <c r="Q305" s="6"/>
      <c r="R305" s="6"/>
      <c r="S305" s="7">
        <f t="shared" si="41"/>
        <v>0</v>
      </c>
      <c r="T305" s="51"/>
      <c r="U305" s="51"/>
      <c r="V305" s="49"/>
    </row>
    <row r="306" spans="1:22" x14ac:dyDescent="0.25">
      <c r="A306" s="44">
        <v>301</v>
      </c>
      <c r="B306" s="27"/>
      <c r="C306" s="28"/>
      <c r="D306" s="28"/>
      <c r="E306" s="29"/>
      <c r="F306" s="3"/>
      <c r="G306" s="4"/>
      <c r="H306" s="31">
        <f t="shared" si="36"/>
        <v>0</v>
      </c>
      <c r="I306" s="61"/>
      <c r="J306" s="39"/>
      <c r="K306" s="4"/>
      <c r="L306" s="31">
        <f t="shared" si="37"/>
        <v>0</v>
      </c>
      <c r="M306" s="5"/>
      <c r="N306" s="45">
        <f t="shared" si="38"/>
        <v>0</v>
      </c>
      <c r="O306" s="46">
        <f t="shared" si="39"/>
        <v>0</v>
      </c>
      <c r="P306" s="57">
        <f t="shared" si="40"/>
        <v>0</v>
      </c>
      <c r="Q306" s="6"/>
      <c r="R306" s="6"/>
      <c r="S306" s="7">
        <f t="shared" si="41"/>
        <v>0</v>
      </c>
      <c r="T306" s="51"/>
      <c r="U306" s="51"/>
      <c r="V306" s="49"/>
    </row>
    <row r="307" spans="1:22" x14ac:dyDescent="0.25">
      <c r="A307" s="44">
        <v>302</v>
      </c>
      <c r="B307" s="27"/>
      <c r="C307" s="28"/>
      <c r="D307" s="28"/>
      <c r="E307" s="29"/>
      <c r="F307" s="3"/>
      <c r="G307" s="4"/>
      <c r="H307" s="31">
        <f t="shared" si="36"/>
        <v>0</v>
      </c>
      <c r="I307" s="61"/>
      <c r="J307" s="39"/>
      <c r="K307" s="4"/>
      <c r="L307" s="31">
        <f t="shared" si="37"/>
        <v>0</v>
      </c>
      <c r="M307" s="5"/>
      <c r="N307" s="45">
        <f t="shared" si="38"/>
        <v>0</v>
      </c>
      <c r="O307" s="46">
        <f t="shared" si="39"/>
        <v>0</v>
      </c>
      <c r="P307" s="57">
        <f t="shared" si="40"/>
        <v>0</v>
      </c>
      <c r="Q307" s="6"/>
      <c r="R307" s="6"/>
      <c r="S307" s="7">
        <f t="shared" si="41"/>
        <v>0</v>
      </c>
      <c r="T307" s="51"/>
      <c r="U307" s="51"/>
      <c r="V307" s="49"/>
    </row>
    <row r="308" spans="1:22" x14ac:dyDescent="0.25">
      <c r="A308" s="44">
        <v>303</v>
      </c>
      <c r="B308" s="27"/>
      <c r="C308" s="28"/>
      <c r="D308" s="28"/>
      <c r="E308" s="29"/>
      <c r="F308" s="3"/>
      <c r="G308" s="4"/>
      <c r="H308" s="31">
        <f t="shared" si="36"/>
        <v>0</v>
      </c>
      <c r="I308" s="61"/>
      <c r="J308" s="39"/>
      <c r="K308" s="4"/>
      <c r="L308" s="31">
        <f t="shared" si="37"/>
        <v>0</v>
      </c>
      <c r="M308" s="5"/>
      <c r="N308" s="45">
        <f t="shared" si="38"/>
        <v>0</v>
      </c>
      <c r="O308" s="46">
        <f t="shared" si="39"/>
        <v>0</v>
      </c>
      <c r="P308" s="57">
        <f t="shared" si="40"/>
        <v>0</v>
      </c>
      <c r="Q308" s="6"/>
      <c r="R308" s="6"/>
      <c r="S308" s="7">
        <f t="shared" si="41"/>
        <v>0</v>
      </c>
      <c r="T308" s="51"/>
      <c r="U308" s="51"/>
      <c r="V308" s="49"/>
    </row>
    <row r="309" spans="1:22" x14ac:dyDescent="0.25">
      <c r="A309" s="44">
        <v>304</v>
      </c>
      <c r="B309" s="27"/>
      <c r="C309" s="28"/>
      <c r="D309" s="28"/>
      <c r="E309" s="29"/>
      <c r="F309" s="3"/>
      <c r="G309" s="4"/>
      <c r="H309" s="31">
        <f t="shared" si="36"/>
        <v>0</v>
      </c>
      <c r="I309" s="61"/>
      <c r="J309" s="39"/>
      <c r="K309" s="4"/>
      <c r="L309" s="31">
        <f t="shared" si="37"/>
        <v>0</v>
      </c>
      <c r="M309" s="5"/>
      <c r="N309" s="45">
        <f t="shared" si="38"/>
        <v>0</v>
      </c>
      <c r="O309" s="46">
        <f t="shared" si="39"/>
        <v>0</v>
      </c>
      <c r="P309" s="57">
        <f t="shared" si="40"/>
        <v>0</v>
      </c>
      <c r="Q309" s="6"/>
      <c r="R309" s="6"/>
      <c r="S309" s="7">
        <f t="shared" si="41"/>
        <v>0</v>
      </c>
      <c r="T309" s="51"/>
      <c r="U309" s="51"/>
      <c r="V309" s="49"/>
    </row>
    <row r="310" spans="1:22" x14ac:dyDescent="0.25">
      <c r="A310" s="44">
        <v>305</v>
      </c>
      <c r="B310" s="27"/>
      <c r="C310" s="28"/>
      <c r="D310" s="28"/>
      <c r="E310" s="29"/>
      <c r="F310" s="3"/>
      <c r="G310" s="4"/>
      <c r="H310" s="31">
        <f t="shared" si="36"/>
        <v>0</v>
      </c>
      <c r="I310" s="61"/>
      <c r="J310" s="39"/>
      <c r="K310" s="4"/>
      <c r="L310" s="31">
        <f t="shared" si="37"/>
        <v>0</v>
      </c>
      <c r="M310" s="5"/>
      <c r="N310" s="45">
        <f t="shared" si="38"/>
        <v>0</v>
      </c>
      <c r="O310" s="46">
        <f t="shared" si="39"/>
        <v>0</v>
      </c>
      <c r="P310" s="57">
        <f t="shared" si="40"/>
        <v>0</v>
      </c>
      <c r="Q310" s="6"/>
      <c r="R310" s="6"/>
      <c r="S310" s="7">
        <f t="shared" si="41"/>
        <v>0</v>
      </c>
      <c r="T310" s="51"/>
      <c r="U310" s="51"/>
      <c r="V310" s="49"/>
    </row>
    <row r="311" spans="1:22" x14ac:dyDescent="0.25">
      <c r="A311" s="44">
        <v>306</v>
      </c>
      <c r="B311" s="27"/>
      <c r="C311" s="28"/>
      <c r="D311" s="28"/>
      <c r="E311" s="29"/>
      <c r="F311" s="3"/>
      <c r="G311" s="4"/>
      <c r="H311" s="31">
        <f t="shared" si="36"/>
        <v>0</v>
      </c>
      <c r="I311" s="61"/>
      <c r="J311" s="39"/>
      <c r="K311" s="4"/>
      <c r="L311" s="31">
        <f t="shared" si="37"/>
        <v>0</v>
      </c>
      <c r="M311" s="5"/>
      <c r="N311" s="45">
        <f t="shared" si="38"/>
        <v>0</v>
      </c>
      <c r="O311" s="46">
        <f t="shared" si="39"/>
        <v>0</v>
      </c>
      <c r="P311" s="57">
        <f t="shared" si="40"/>
        <v>0</v>
      </c>
      <c r="Q311" s="6"/>
      <c r="R311" s="6"/>
      <c r="S311" s="7">
        <f t="shared" si="41"/>
        <v>0</v>
      </c>
      <c r="T311" s="51"/>
      <c r="U311" s="51"/>
      <c r="V311" s="49"/>
    </row>
    <row r="312" spans="1:22" x14ac:dyDescent="0.25">
      <c r="A312" s="44">
        <v>307</v>
      </c>
      <c r="B312" s="27"/>
      <c r="C312" s="28"/>
      <c r="D312" s="28"/>
      <c r="E312" s="29"/>
      <c r="F312" s="3"/>
      <c r="G312" s="4"/>
      <c r="H312" s="31">
        <f t="shared" si="36"/>
        <v>0</v>
      </c>
      <c r="I312" s="61"/>
      <c r="J312" s="39"/>
      <c r="K312" s="4"/>
      <c r="L312" s="31">
        <f t="shared" si="37"/>
        <v>0</v>
      </c>
      <c r="M312" s="5"/>
      <c r="N312" s="45">
        <f t="shared" si="38"/>
        <v>0</v>
      </c>
      <c r="O312" s="46">
        <f t="shared" si="39"/>
        <v>0</v>
      </c>
      <c r="P312" s="57">
        <f t="shared" si="40"/>
        <v>0</v>
      </c>
      <c r="Q312" s="6"/>
      <c r="R312" s="6"/>
      <c r="S312" s="7">
        <f t="shared" si="41"/>
        <v>0</v>
      </c>
      <c r="T312" s="51"/>
      <c r="U312" s="51"/>
      <c r="V312" s="49"/>
    </row>
    <row r="313" spans="1:22" ht="15.75" thickBot="1" x14ac:dyDescent="0.3">
      <c r="A313" s="44">
        <v>308</v>
      </c>
      <c r="B313" s="27"/>
      <c r="C313" s="28"/>
      <c r="D313" s="28"/>
      <c r="E313" s="29"/>
      <c r="F313" s="3"/>
      <c r="G313" s="4"/>
      <c r="H313" s="31">
        <f t="shared" si="36"/>
        <v>0</v>
      </c>
      <c r="I313" s="61"/>
      <c r="J313" s="39"/>
      <c r="K313" s="4"/>
      <c r="L313" s="31">
        <f t="shared" si="37"/>
        <v>0</v>
      </c>
      <c r="M313" s="5"/>
      <c r="N313" s="45">
        <f t="shared" si="38"/>
        <v>0</v>
      </c>
      <c r="O313" s="46">
        <f t="shared" si="39"/>
        <v>0</v>
      </c>
      <c r="P313" s="57">
        <f t="shared" si="40"/>
        <v>0</v>
      </c>
      <c r="Q313" s="6"/>
      <c r="R313" s="6"/>
      <c r="S313" s="7">
        <f t="shared" si="41"/>
        <v>0</v>
      </c>
      <c r="T313" s="51"/>
      <c r="U313" s="51"/>
      <c r="V313" s="49"/>
    </row>
    <row r="314" spans="1:22" x14ac:dyDescent="0.25">
      <c r="A314" s="43">
        <v>309</v>
      </c>
      <c r="B314" s="1"/>
      <c r="C314" s="2"/>
      <c r="D314" s="2"/>
      <c r="E314" s="9"/>
      <c r="F314" s="34"/>
      <c r="G314" s="33"/>
      <c r="H314" s="26">
        <f t="shared" si="36"/>
        <v>0</v>
      </c>
      <c r="I314" s="60"/>
      <c r="J314" s="34"/>
      <c r="K314" s="33"/>
      <c r="L314" s="26">
        <f t="shared" si="37"/>
        <v>0</v>
      </c>
      <c r="M314" s="60"/>
      <c r="N314" s="45">
        <f t="shared" si="38"/>
        <v>0</v>
      </c>
      <c r="O314" s="53">
        <f t="shared" si="39"/>
        <v>0</v>
      </c>
      <c r="P314" s="56">
        <f t="shared" si="40"/>
        <v>0</v>
      </c>
      <c r="Q314" s="30"/>
      <c r="R314" s="30"/>
      <c r="S314" s="35">
        <f t="shared" si="41"/>
        <v>0</v>
      </c>
      <c r="T314" s="50"/>
      <c r="U314" s="50"/>
      <c r="V314" s="48"/>
    </row>
    <row r="315" spans="1:22" x14ac:dyDescent="0.25">
      <c r="A315" s="44">
        <v>310</v>
      </c>
      <c r="B315" s="27"/>
      <c r="C315" s="28"/>
      <c r="D315" s="28"/>
      <c r="E315" s="29"/>
      <c r="F315" s="39"/>
      <c r="G315" s="62"/>
      <c r="H315" s="31">
        <f t="shared" si="36"/>
        <v>0</v>
      </c>
      <c r="I315" s="61"/>
      <c r="J315" s="39"/>
      <c r="K315" s="62"/>
      <c r="L315" s="31">
        <f t="shared" si="37"/>
        <v>0</v>
      </c>
      <c r="M315" s="63"/>
      <c r="N315" s="45">
        <f t="shared" si="38"/>
        <v>0</v>
      </c>
      <c r="O315" s="46">
        <f t="shared" si="39"/>
        <v>0</v>
      </c>
      <c r="P315" s="57">
        <f t="shared" si="40"/>
        <v>0</v>
      </c>
      <c r="Q315" s="6"/>
      <c r="R315" s="6"/>
      <c r="S315" s="7">
        <f t="shared" si="41"/>
        <v>0</v>
      </c>
      <c r="T315" s="51"/>
      <c r="U315" s="51"/>
      <c r="V315" s="49"/>
    </row>
    <row r="316" spans="1:22" x14ac:dyDescent="0.25">
      <c r="A316" s="44">
        <v>311</v>
      </c>
      <c r="B316" s="27"/>
      <c r="C316" s="28"/>
      <c r="D316" s="28"/>
      <c r="E316" s="29"/>
      <c r="F316" s="3"/>
      <c r="G316" s="4"/>
      <c r="H316" s="31">
        <f t="shared" si="36"/>
        <v>0</v>
      </c>
      <c r="I316" s="61"/>
      <c r="J316" s="3"/>
      <c r="K316" s="4"/>
      <c r="L316" s="31">
        <f t="shared" si="37"/>
        <v>0</v>
      </c>
      <c r="M316" s="5"/>
      <c r="N316" s="45">
        <f t="shared" si="38"/>
        <v>0</v>
      </c>
      <c r="O316" s="46">
        <f t="shared" si="39"/>
        <v>0</v>
      </c>
      <c r="P316" s="57">
        <f t="shared" si="40"/>
        <v>0</v>
      </c>
      <c r="Q316" s="6"/>
      <c r="R316" s="6"/>
      <c r="S316" s="7">
        <f t="shared" si="41"/>
        <v>0</v>
      </c>
      <c r="T316" s="51"/>
      <c r="U316" s="51"/>
      <c r="V316" s="49"/>
    </row>
    <row r="317" spans="1:22" x14ac:dyDescent="0.25">
      <c r="A317" s="44">
        <v>312</v>
      </c>
      <c r="B317" s="27"/>
      <c r="C317" s="28"/>
      <c r="D317" s="28"/>
      <c r="E317" s="29"/>
      <c r="F317" s="39"/>
      <c r="G317" s="4"/>
      <c r="H317" s="31">
        <f t="shared" si="36"/>
        <v>0</v>
      </c>
      <c r="I317" s="61"/>
      <c r="J317" s="3"/>
      <c r="K317" s="4"/>
      <c r="L317" s="31">
        <f t="shared" si="37"/>
        <v>0</v>
      </c>
      <c r="M317" s="5"/>
      <c r="N317" s="45">
        <f t="shared" si="38"/>
        <v>0</v>
      </c>
      <c r="O317" s="46">
        <f t="shared" si="39"/>
        <v>0</v>
      </c>
      <c r="P317" s="57">
        <f t="shared" si="40"/>
        <v>0</v>
      </c>
      <c r="Q317" s="6"/>
      <c r="R317" s="6"/>
      <c r="S317" s="7">
        <f t="shared" si="41"/>
        <v>0</v>
      </c>
      <c r="T317" s="51"/>
      <c r="U317" s="51"/>
      <c r="V317" s="49"/>
    </row>
    <row r="318" spans="1:22" x14ac:dyDescent="0.25">
      <c r="A318" s="44">
        <v>313</v>
      </c>
      <c r="B318" s="27"/>
      <c r="C318" s="28"/>
      <c r="D318" s="28"/>
      <c r="E318" s="29"/>
      <c r="F318" s="3"/>
      <c r="G318" s="4"/>
      <c r="H318" s="31">
        <f t="shared" si="36"/>
        <v>0</v>
      </c>
      <c r="I318" s="61"/>
      <c r="J318" s="39"/>
      <c r="K318" s="4"/>
      <c r="L318" s="31">
        <f t="shared" si="37"/>
        <v>0</v>
      </c>
      <c r="M318" s="5"/>
      <c r="N318" s="45">
        <f t="shared" si="38"/>
        <v>0</v>
      </c>
      <c r="O318" s="46">
        <f t="shared" si="39"/>
        <v>0</v>
      </c>
      <c r="P318" s="57">
        <f t="shared" si="40"/>
        <v>0</v>
      </c>
      <c r="Q318" s="6"/>
      <c r="R318" s="6"/>
      <c r="S318" s="7">
        <f t="shared" si="41"/>
        <v>0</v>
      </c>
      <c r="T318" s="51"/>
      <c r="U318" s="51"/>
      <c r="V318" s="49"/>
    </row>
    <row r="319" spans="1:22" x14ac:dyDescent="0.25">
      <c r="A319" s="44">
        <v>314</v>
      </c>
      <c r="B319" s="27"/>
      <c r="C319" s="28"/>
      <c r="D319" s="28"/>
      <c r="E319" s="29"/>
      <c r="F319" s="3"/>
      <c r="G319" s="4"/>
      <c r="H319" s="31">
        <f t="shared" si="36"/>
        <v>0</v>
      </c>
      <c r="I319" s="61"/>
      <c r="J319" s="39"/>
      <c r="K319" s="4"/>
      <c r="L319" s="31">
        <f t="shared" si="37"/>
        <v>0</v>
      </c>
      <c r="M319" s="5"/>
      <c r="N319" s="45">
        <f t="shared" si="38"/>
        <v>0</v>
      </c>
      <c r="O319" s="46">
        <f t="shared" si="39"/>
        <v>0</v>
      </c>
      <c r="P319" s="57">
        <f t="shared" si="40"/>
        <v>0</v>
      </c>
      <c r="Q319" s="6"/>
      <c r="R319" s="6"/>
      <c r="S319" s="7">
        <f t="shared" si="41"/>
        <v>0</v>
      </c>
      <c r="T319" s="51"/>
      <c r="U319" s="51"/>
      <c r="V319" s="49"/>
    </row>
    <row r="320" spans="1:22" x14ac:dyDescent="0.25">
      <c r="A320" s="44">
        <v>315</v>
      </c>
      <c r="B320" s="27"/>
      <c r="C320" s="28"/>
      <c r="D320" s="28"/>
      <c r="E320" s="29"/>
      <c r="F320" s="3"/>
      <c r="G320" s="4"/>
      <c r="H320" s="31">
        <f t="shared" si="36"/>
        <v>0</v>
      </c>
      <c r="I320" s="61"/>
      <c r="J320" s="39"/>
      <c r="K320" s="4"/>
      <c r="L320" s="31">
        <f t="shared" si="37"/>
        <v>0</v>
      </c>
      <c r="M320" s="5"/>
      <c r="N320" s="45">
        <f t="shared" si="38"/>
        <v>0</v>
      </c>
      <c r="O320" s="46">
        <f t="shared" si="39"/>
        <v>0</v>
      </c>
      <c r="P320" s="57">
        <f t="shared" si="40"/>
        <v>0</v>
      </c>
      <c r="Q320" s="6"/>
      <c r="R320" s="6"/>
      <c r="S320" s="7">
        <f t="shared" si="41"/>
        <v>0</v>
      </c>
      <c r="T320" s="51"/>
      <c r="U320" s="51"/>
      <c r="V320" s="49"/>
    </row>
    <row r="321" spans="1:22" x14ac:dyDescent="0.25">
      <c r="A321" s="44">
        <v>316</v>
      </c>
      <c r="B321" s="27"/>
      <c r="C321" s="28"/>
      <c r="D321" s="28"/>
      <c r="E321" s="29"/>
      <c r="F321" s="3"/>
      <c r="G321" s="4"/>
      <c r="H321" s="31">
        <f t="shared" si="36"/>
        <v>0</v>
      </c>
      <c r="I321" s="61"/>
      <c r="J321" s="39"/>
      <c r="K321" s="4"/>
      <c r="L321" s="31">
        <f t="shared" si="37"/>
        <v>0</v>
      </c>
      <c r="M321" s="5"/>
      <c r="N321" s="45">
        <f t="shared" si="38"/>
        <v>0</v>
      </c>
      <c r="O321" s="46">
        <f t="shared" si="39"/>
        <v>0</v>
      </c>
      <c r="P321" s="57">
        <f t="shared" si="40"/>
        <v>0</v>
      </c>
      <c r="Q321" s="6"/>
      <c r="R321" s="6"/>
      <c r="S321" s="7">
        <f t="shared" si="41"/>
        <v>0</v>
      </c>
      <c r="T321" s="51"/>
      <c r="U321" s="51"/>
      <c r="V321" s="49"/>
    </row>
    <row r="322" spans="1:22" x14ac:dyDescent="0.25">
      <c r="A322" s="44">
        <v>317</v>
      </c>
      <c r="B322" s="27"/>
      <c r="C322" s="28"/>
      <c r="D322" s="28"/>
      <c r="E322" s="29"/>
      <c r="F322" s="3"/>
      <c r="G322" s="4"/>
      <c r="H322" s="31">
        <f t="shared" si="36"/>
        <v>0</v>
      </c>
      <c r="I322" s="61"/>
      <c r="J322" s="39"/>
      <c r="K322" s="4"/>
      <c r="L322" s="31">
        <f t="shared" si="37"/>
        <v>0</v>
      </c>
      <c r="M322" s="5"/>
      <c r="N322" s="45">
        <f t="shared" si="38"/>
        <v>0</v>
      </c>
      <c r="O322" s="46">
        <f t="shared" si="39"/>
        <v>0</v>
      </c>
      <c r="P322" s="57">
        <f t="shared" si="40"/>
        <v>0</v>
      </c>
      <c r="Q322" s="6"/>
      <c r="R322" s="6"/>
      <c r="S322" s="7">
        <f t="shared" si="41"/>
        <v>0</v>
      </c>
      <c r="T322" s="51"/>
      <c r="U322" s="51"/>
      <c r="V322" s="49"/>
    </row>
    <row r="323" spans="1:22" x14ac:dyDescent="0.25">
      <c r="A323" s="44">
        <v>318</v>
      </c>
      <c r="B323" s="27"/>
      <c r="C323" s="28"/>
      <c r="D323" s="28"/>
      <c r="E323" s="29"/>
      <c r="F323" s="3"/>
      <c r="G323" s="4"/>
      <c r="H323" s="31">
        <f t="shared" si="36"/>
        <v>0</v>
      </c>
      <c r="I323" s="61"/>
      <c r="J323" s="39"/>
      <c r="K323" s="4"/>
      <c r="L323" s="31">
        <f t="shared" si="37"/>
        <v>0</v>
      </c>
      <c r="M323" s="5"/>
      <c r="N323" s="45">
        <f t="shared" si="38"/>
        <v>0</v>
      </c>
      <c r="O323" s="46">
        <f t="shared" si="39"/>
        <v>0</v>
      </c>
      <c r="P323" s="57">
        <f t="shared" si="40"/>
        <v>0</v>
      </c>
      <c r="Q323" s="6"/>
      <c r="R323" s="6"/>
      <c r="S323" s="7">
        <f t="shared" si="41"/>
        <v>0</v>
      </c>
      <c r="T323" s="51"/>
      <c r="U323" s="51"/>
      <c r="V323" s="49"/>
    </row>
    <row r="324" spans="1:22" x14ac:dyDescent="0.25">
      <c r="A324" s="44">
        <v>319</v>
      </c>
      <c r="B324" s="27"/>
      <c r="C324" s="28"/>
      <c r="D324" s="28"/>
      <c r="E324" s="29"/>
      <c r="F324" s="3"/>
      <c r="G324" s="4"/>
      <c r="H324" s="31">
        <f t="shared" si="36"/>
        <v>0</v>
      </c>
      <c r="I324" s="61"/>
      <c r="J324" s="39"/>
      <c r="K324" s="4"/>
      <c r="L324" s="31">
        <f t="shared" si="37"/>
        <v>0</v>
      </c>
      <c r="M324" s="5"/>
      <c r="N324" s="45">
        <f t="shared" si="38"/>
        <v>0</v>
      </c>
      <c r="O324" s="46">
        <f t="shared" si="39"/>
        <v>0</v>
      </c>
      <c r="P324" s="57">
        <f t="shared" si="40"/>
        <v>0</v>
      </c>
      <c r="Q324" s="6"/>
      <c r="R324" s="6"/>
      <c r="S324" s="7">
        <f t="shared" si="41"/>
        <v>0</v>
      </c>
      <c r="T324" s="51"/>
      <c r="U324" s="51"/>
      <c r="V324" s="49"/>
    </row>
    <row r="325" spans="1:22" x14ac:dyDescent="0.25">
      <c r="A325" s="44">
        <v>320</v>
      </c>
      <c r="B325" s="27"/>
      <c r="C325" s="28"/>
      <c r="D325" s="28"/>
      <c r="E325" s="29"/>
      <c r="F325" s="3"/>
      <c r="G325" s="4"/>
      <c r="H325" s="31">
        <f t="shared" si="36"/>
        <v>0</v>
      </c>
      <c r="I325" s="61"/>
      <c r="J325" s="39"/>
      <c r="K325" s="4"/>
      <c r="L325" s="31">
        <f t="shared" si="37"/>
        <v>0</v>
      </c>
      <c r="M325" s="5"/>
      <c r="N325" s="45">
        <f t="shared" si="38"/>
        <v>0</v>
      </c>
      <c r="O325" s="46">
        <f t="shared" si="39"/>
        <v>0</v>
      </c>
      <c r="P325" s="57">
        <f t="shared" si="40"/>
        <v>0</v>
      </c>
      <c r="Q325" s="6"/>
      <c r="R325" s="6"/>
      <c r="S325" s="7">
        <f t="shared" si="41"/>
        <v>0</v>
      </c>
      <c r="T325" s="51"/>
      <c r="U325" s="51"/>
      <c r="V325" s="49"/>
    </row>
    <row r="326" spans="1:22" x14ac:dyDescent="0.25">
      <c r="A326" s="44">
        <v>321</v>
      </c>
      <c r="B326" s="27"/>
      <c r="C326" s="28"/>
      <c r="D326" s="28"/>
      <c r="E326" s="29"/>
      <c r="F326" s="3"/>
      <c r="G326" s="4"/>
      <c r="H326" s="31">
        <f t="shared" si="36"/>
        <v>0</v>
      </c>
      <c r="I326" s="61"/>
      <c r="J326" s="39"/>
      <c r="K326" s="4"/>
      <c r="L326" s="31">
        <f t="shared" si="37"/>
        <v>0</v>
      </c>
      <c r="M326" s="5"/>
      <c r="N326" s="45">
        <f t="shared" si="38"/>
        <v>0</v>
      </c>
      <c r="O326" s="46">
        <f t="shared" si="39"/>
        <v>0</v>
      </c>
      <c r="P326" s="57">
        <f t="shared" si="40"/>
        <v>0</v>
      </c>
      <c r="Q326" s="6"/>
      <c r="R326" s="6"/>
      <c r="S326" s="7">
        <f t="shared" si="41"/>
        <v>0</v>
      </c>
      <c r="T326" s="51"/>
      <c r="U326" s="51"/>
      <c r="V326" s="49"/>
    </row>
    <row r="327" spans="1:22" x14ac:dyDescent="0.25">
      <c r="A327" s="44">
        <v>322</v>
      </c>
      <c r="B327" s="27"/>
      <c r="C327" s="28"/>
      <c r="D327" s="28"/>
      <c r="E327" s="29"/>
      <c r="F327" s="3"/>
      <c r="G327" s="4"/>
      <c r="H327" s="31">
        <f t="shared" si="36"/>
        <v>0</v>
      </c>
      <c r="I327" s="61"/>
      <c r="J327" s="39"/>
      <c r="K327" s="4"/>
      <c r="L327" s="31">
        <f t="shared" si="37"/>
        <v>0</v>
      </c>
      <c r="M327" s="5"/>
      <c r="N327" s="45">
        <f t="shared" si="38"/>
        <v>0</v>
      </c>
      <c r="O327" s="46">
        <f t="shared" si="39"/>
        <v>0</v>
      </c>
      <c r="P327" s="57">
        <f t="shared" si="40"/>
        <v>0</v>
      </c>
      <c r="Q327" s="6"/>
      <c r="R327" s="6"/>
      <c r="S327" s="7">
        <f t="shared" si="41"/>
        <v>0</v>
      </c>
      <c r="T327" s="51"/>
      <c r="U327" s="51"/>
      <c r="V327" s="49"/>
    </row>
    <row r="328" spans="1:22" ht="15.75" thickBot="1" x14ac:dyDescent="0.3">
      <c r="A328" s="44">
        <v>323</v>
      </c>
      <c r="B328" s="27"/>
      <c r="C328" s="28"/>
      <c r="D328" s="28"/>
      <c r="E328" s="29"/>
      <c r="F328" s="3"/>
      <c r="G328" s="4"/>
      <c r="H328" s="31">
        <f t="shared" si="36"/>
        <v>0</v>
      </c>
      <c r="I328" s="61"/>
      <c r="J328" s="39"/>
      <c r="K328" s="4"/>
      <c r="L328" s="31">
        <f t="shared" si="37"/>
        <v>0</v>
      </c>
      <c r="M328" s="5"/>
      <c r="N328" s="45">
        <f t="shared" si="38"/>
        <v>0</v>
      </c>
      <c r="O328" s="46">
        <f t="shared" si="39"/>
        <v>0</v>
      </c>
      <c r="P328" s="57">
        <f t="shared" si="40"/>
        <v>0</v>
      </c>
      <c r="Q328" s="6"/>
      <c r="R328" s="6"/>
      <c r="S328" s="7">
        <f t="shared" si="41"/>
        <v>0</v>
      </c>
      <c r="T328" s="51"/>
      <c r="U328" s="51"/>
      <c r="V328" s="49"/>
    </row>
    <row r="329" spans="1:22" x14ac:dyDescent="0.25">
      <c r="A329" s="43">
        <v>324</v>
      </c>
      <c r="B329" s="1"/>
      <c r="C329" s="2"/>
      <c r="D329" s="2"/>
      <c r="E329" s="9"/>
      <c r="F329" s="34"/>
      <c r="G329" s="33"/>
      <c r="H329" s="26">
        <f t="shared" si="36"/>
        <v>0</v>
      </c>
      <c r="I329" s="60"/>
      <c r="J329" s="34"/>
      <c r="K329" s="33"/>
      <c r="L329" s="26">
        <f t="shared" si="37"/>
        <v>0</v>
      </c>
      <c r="M329" s="60"/>
      <c r="N329" s="45">
        <f t="shared" si="38"/>
        <v>0</v>
      </c>
      <c r="O329" s="53">
        <f t="shared" si="39"/>
        <v>0</v>
      </c>
      <c r="P329" s="56">
        <f t="shared" si="40"/>
        <v>0</v>
      </c>
      <c r="Q329" s="30"/>
      <c r="R329" s="30"/>
      <c r="S329" s="35">
        <f t="shared" si="41"/>
        <v>0</v>
      </c>
      <c r="T329" s="50"/>
      <c r="U329" s="50"/>
      <c r="V329" s="48"/>
    </row>
    <row r="330" spans="1:22" x14ac:dyDescent="0.25">
      <c r="A330" s="44">
        <v>325</v>
      </c>
      <c r="B330" s="27"/>
      <c r="C330" s="28"/>
      <c r="D330" s="28"/>
      <c r="E330" s="29"/>
      <c r="F330" s="39"/>
      <c r="G330" s="62"/>
      <c r="H330" s="31">
        <f t="shared" si="36"/>
        <v>0</v>
      </c>
      <c r="I330" s="61"/>
      <c r="J330" s="39"/>
      <c r="K330" s="62"/>
      <c r="L330" s="31">
        <f t="shared" si="37"/>
        <v>0</v>
      </c>
      <c r="M330" s="63"/>
      <c r="N330" s="45">
        <f t="shared" si="38"/>
        <v>0</v>
      </c>
      <c r="O330" s="46">
        <f t="shared" si="39"/>
        <v>0</v>
      </c>
      <c r="P330" s="57">
        <f t="shared" si="40"/>
        <v>0</v>
      </c>
      <c r="Q330" s="6"/>
      <c r="R330" s="6"/>
      <c r="S330" s="7">
        <f t="shared" si="41"/>
        <v>0</v>
      </c>
      <c r="T330" s="51"/>
      <c r="U330" s="51"/>
      <c r="V330" s="49"/>
    </row>
    <row r="331" spans="1:22" x14ac:dyDescent="0.25">
      <c r="A331" s="44">
        <v>326</v>
      </c>
      <c r="B331" s="27"/>
      <c r="C331" s="28"/>
      <c r="D331" s="28"/>
      <c r="E331" s="29"/>
      <c r="F331" s="3"/>
      <c r="G331" s="4"/>
      <c r="H331" s="31">
        <f t="shared" si="36"/>
        <v>0</v>
      </c>
      <c r="I331" s="61"/>
      <c r="J331" s="3"/>
      <c r="K331" s="4"/>
      <c r="L331" s="31">
        <f t="shared" si="37"/>
        <v>0</v>
      </c>
      <c r="M331" s="5"/>
      <c r="N331" s="45">
        <f t="shared" si="38"/>
        <v>0</v>
      </c>
      <c r="O331" s="46">
        <f t="shared" si="39"/>
        <v>0</v>
      </c>
      <c r="P331" s="57">
        <f t="shared" si="40"/>
        <v>0</v>
      </c>
      <c r="Q331" s="6"/>
      <c r="R331" s="6"/>
      <c r="S331" s="7">
        <f t="shared" si="41"/>
        <v>0</v>
      </c>
      <c r="T331" s="51"/>
      <c r="U331" s="51"/>
      <c r="V331" s="49"/>
    </row>
    <row r="332" spans="1:22" x14ac:dyDescent="0.25">
      <c r="A332" s="44">
        <v>327</v>
      </c>
      <c r="B332" s="27"/>
      <c r="C332" s="28"/>
      <c r="D332" s="28"/>
      <c r="E332" s="29"/>
      <c r="F332" s="39"/>
      <c r="G332" s="4"/>
      <c r="H332" s="31">
        <f t="shared" si="36"/>
        <v>0</v>
      </c>
      <c r="I332" s="61"/>
      <c r="J332" s="3"/>
      <c r="K332" s="4"/>
      <c r="L332" s="31">
        <f t="shared" si="37"/>
        <v>0</v>
      </c>
      <c r="M332" s="5"/>
      <c r="N332" s="45">
        <f t="shared" si="38"/>
        <v>0</v>
      </c>
      <c r="O332" s="46">
        <f t="shared" si="39"/>
        <v>0</v>
      </c>
      <c r="P332" s="57">
        <f t="shared" si="40"/>
        <v>0</v>
      </c>
      <c r="Q332" s="6"/>
      <c r="R332" s="6"/>
      <c r="S332" s="7">
        <f t="shared" si="41"/>
        <v>0</v>
      </c>
      <c r="T332" s="51"/>
      <c r="U332" s="51"/>
      <c r="V332" s="49"/>
    </row>
    <row r="333" spans="1:22" x14ac:dyDescent="0.25">
      <c r="A333" s="44">
        <v>328</v>
      </c>
      <c r="B333" s="27"/>
      <c r="C333" s="28"/>
      <c r="D333" s="28"/>
      <c r="E333" s="29"/>
      <c r="F333" s="3"/>
      <c r="G333" s="4"/>
      <c r="H333" s="31">
        <f t="shared" si="36"/>
        <v>0</v>
      </c>
      <c r="I333" s="61"/>
      <c r="J333" s="39"/>
      <c r="K333" s="4"/>
      <c r="L333" s="31">
        <f t="shared" si="37"/>
        <v>0</v>
      </c>
      <c r="M333" s="5"/>
      <c r="N333" s="45">
        <f t="shared" si="38"/>
        <v>0</v>
      </c>
      <c r="O333" s="46">
        <f t="shared" si="39"/>
        <v>0</v>
      </c>
      <c r="P333" s="57">
        <f t="shared" si="40"/>
        <v>0</v>
      </c>
      <c r="Q333" s="6"/>
      <c r="R333" s="6"/>
      <c r="S333" s="7">
        <f t="shared" si="41"/>
        <v>0</v>
      </c>
      <c r="T333" s="51"/>
      <c r="U333" s="51"/>
      <c r="V333" s="49"/>
    </row>
    <row r="334" spans="1:22" x14ac:dyDescent="0.25">
      <c r="A334" s="44">
        <v>329</v>
      </c>
      <c r="B334" s="27"/>
      <c r="C334" s="28"/>
      <c r="D334" s="28"/>
      <c r="E334" s="29"/>
      <c r="F334" s="3"/>
      <c r="G334" s="4"/>
      <c r="H334" s="31">
        <f t="shared" si="36"/>
        <v>0</v>
      </c>
      <c r="I334" s="61"/>
      <c r="J334" s="39"/>
      <c r="K334" s="4"/>
      <c r="L334" s="31">
        <f t="shared" si="37"/>
        <v>0</v>
      </c>
      <c r="M334" s="5"/>
      <c r="N334" s="45">
        <f t="shared" si="38"/>
        <v>0</v>
      </c>
      <c r="O334" s="46">
        <f t="shared" si="39"/>
        <v>0</v>
      </c>
      <c r="P334" s="57">
        <f t="shared" si="40"/>
        <v>0</v>
      </c>
      <c r="Q334" s="6"/>
      <c r="R334" s="6"/>
      <c r="S334" s="7">
        <f t="shared" si="41"/>
        <v>0</v>
      </c>
      <c r="T334" s="51"/>
      <c r="U334" s="51"/>
      <c r="V334" s="49"/>
    </row>
    <row r="335" spans="1:22" x14ac:dyDescent="0.25">
      <c r="A335" s="44">
        <v>330</v>
      </c>
      <c r="B335" s="27"/>
      <c r="C335" s="28"/>
      <c r="D335" s="28"/>
      <c r="E335" s="29"/>
      <c r="F335" s="3"/>
      <c r="G335" s="4"/>
      <c r="H335" s="31">
        <f t="shared" si="36"/>
        <v>0</v>
      </c>
      <c r="I335" s="61"/>
      <c r="J335" s="39"/>
      <c r="K335" s="4"/>
      <c r="L335" s="31">
        <f t="shared" si="37"/>
        <v>0</v>
      </c>
      <c r="M335" s="5"/>
      <c r="N335" s="45">
        <f t="shared" si="38"/>
        <v>0</v>
      </c>
      <c r="O335" s="46">
        <f t="shared" si="39"/>
        <v>0</v>
      </c>
      <c r="P335" s="57">
        <f t="shared" si="40"/>
        <v>0</v>
      </c>
      <c r="Q335" s="6"/>
      <c r="R335" s="6"/>
      <c r="S335" s="7">
        <f t="shared" si="41"/>
        <v>0</v>
      </c>
      <c r="T335" s="51"/>
      <c r="U335" s="51"/>
      <c r="V335" s="49"/>
    </row>
    <row r="336" spans="1:22" x14ac:dyDescent="0.25">
      <c r="A336" s="44">
        <v>331</v>
      </c>
      <c r="B336" s="27"/>
      <c r="C336" s="28"/>
      <c r="D336" s="28"/>
      <c r="E336" s="29"/>
      <c r="F336" s="3"/>
      <c r="G336" s="4"/>
      <c r="H336" s="31">
        <f t="shared" si="36"/>
        <v>0</v>
      </c>
      <c r="I336" s="61"/>
      <c r="J336" s="39"/>
      <c r="K336" s="4"/>
      <c r="L336" s="31">
        <f t="shared" si="37"/>
        <v>0</v>
      </c>
      <c r="M336" s="5"/>
      <c r="N336" s="45">
        <f t="shared" si="38"/>
        <v>0</v>
      </c>
      <c r="O336" s="46">
        <f t="shared" si="39"/>
        <v>0</v>
      </c>
      <c r="P336" s="57">
        <f t="shared" si="40"/>
        <v>0</v>
      </c>
      <c r="Q336" s="6"/>
      <c r="R336" s="6"/>
      <c r="S336" s="7">
        <f t="shared" si="41"/>
        <v>0</v>
      </c>
      <c r="T336" s="51"/>
      <c r="U336" s="51"/>
      <c r="V336" s="49"/>
    </row>
    <row r="337" spans="1:22" x14ac:dyDescent="0.25">
      <c r="A337" s="44">
        <v>332</v>
      </c>
      <c r="B337" s="27"/>
      <c r="C337" s="28"/>
      <c r="D337" s="28"/>
      <c r="E337" s="29"/>
      <c r="F337" s="3"/>
      <c r="G337" s="4"/>
      <c r="H337" s="31">
        <f t="shared" si="36"/>
        <v>0</v>
      </c>
      <c r="I337" s="61"/>
      <c r="J337" s="39"/>
      <c r="K337" s="4"/>
      <c r="L337" s="31">
        <f t="shared" si="37"/>
        <v>0</v>
      </c>
      <c r="M337" s="5"/>
      <c r="N337" s="45">
        <f t="shared" si="38"/>
        <v>0</v>
      </c>
      <c r="O337" s="46">
        <f t="shared" si="39"/>
        <v>0</v>
      </c>
      <c r="P337" s="57">
        <f t="shared" si="40"/>
        <v>0</v>
      </c>
      <c r="Q337" s="6"/>
      <c r="R337" s="6"/>
      <c r="S337" s="7">
        <f t="shared" si="41"/>
        <v>0</v>
      </c>
      <c r="T337" s="51"/>
      <c r="U337" s="51"/>
      <c r="V337" s="49"/>
    </row>
    <row r="338" spans="1:22" x14ac:dyDescent="0.25">
      <c r="A338" s="44">
        <v>333</v>
      </c>
      <c r="B338" s="27"/>
      <c r="C338" s="28"/>
      <c r="D338" s="28"/>
      <c r="E338" s="29"/>
      <c r="F338" s="3"/>
      <c r="G338" s="4"/>
      <c r="H338" s="31">
        <f t="shared" si="36"/>
        <v>0</v>
      </c>
      <c r="I338" s="61"/>
      <c r="J338" s="39"/>
      <c r="K338" s="4"/>
      <c r="L338" s="31">
        <f t="shared" si="37"/>
        <v>0</v>
      </c>
      <c r="M338" s="5"/>
      <c r="N338" s="45">
        <f t="shared" si="38"/>
        <v>0</v>
      </c>
      <c r="O338" s="46">
        <f t="shared" si="39"/>
        <v>0</v>
      </c>
      <c r="P338" s="57">
        <f t="shared" si="40"/>
        <v>0</v>
      </c>
      <c r="Q338" s="6"/>
      <c r="R338" s="6"/>
      <c r="S338" s="7">
        <f t="shared" si="41"/>
        <v>0</v>
      </c>
      <c r="T338" s="51"/>
      <c r="U338" s="51"/>
      <c r="V338" s="49"/>
    </row>
    <row r="339" spans="1:22" x14ac:dyDescent="0.25">
      <c r="A339" s="44">
        <v>334</v>
      </c>
      <c r="B339" s="27"/>
      <c r="C339" s="28"/>
      <c r="D339" s="28"/>
      <c r="E339" s="29"/>
      <c r="F339" s="3"/>
      <c r="G339" s="4"/>
      <c r="H339" s="31">
        <f t="shared" si="36"/>
        <v>0</v>
      </c>
      <c r="I339" s="61"/>
      <c r="J339" s="39"/>
      <c r="K339" s="4"/>
      <c r="L339" s="31">
        <f t="shared" si="37"/>
        <v>0</v>
      </c>
      <c r="M339" s="5"/>
      <c r="N339" s="45">
        <f t="shared" si="38"/>
        <v>0</v>
      </c>
      <c r="O339" s="46">
        <f t="shared" si="39"/>
        <v>0</v>
      </c>
      <c r="P339" s="57">
        <f t="shared" si="40"/>
        <v>0</v>
      </c>
      <c r="Q339" s="6"/>
      <c r="R339" s="6"/>
      <c r="S339" s="7">
        <f t="shared" si="41"/>
        <v>0</v>
      </c>
      <c r="T339" s="51"/>
      <c r="U339" s="51"/>
      <c r="V339" s="49"/>
    </row>
    <row r="340" spans="1:22" x14ac:dyDescent="0.25">
      <c r="A340" s="44">
        <v>335</v>
      </c>
      <c r="B340" s="27"/>
      <c r="C340" s="28"/>
      <c r="D340" s="28"/>
      <c r="E340" s="29"/>
      <c r="F340" s="3"/>
      <c r="G340" s="4"/>
      <c r="H340" s="31">
        <f t="shared" si="36"/>
        <v>0</v>
      </c>
      <c r="I340" s="61"/>
      <c r="J340" s="39"/>
      <c r="K340" s="4"/>
      <c r="L340" s="31">
        <f t="shared" si="37"/>
        <v>0</v>
      </c>
      <c r="M340" s="5"/>
      <c r="N340" s="45">
        <f t="shared" si="38"/>
        <v>0</v>
      </c>
      <c r="O340" s="46">
        <f t="shared" si="39"/>
        <v>0</v>
      </c>
      <c r="P340" s="57">
        <f t="shared" si="40"/>
        <v>0</v>
      </c>
      <c r="Q340" s="6"/>
      <c r="R340" s="6"/>
      <c r="S340" s="7">
        <f t="shared" si="41"/>
        <v>0</v>
      </c>
      <c r="T340" s="51"/>
      <c r="U340" s="51"/>
      <c r="V340" s="49"/>
    </row>
    <row r="341" spans="1:22" x14ac:dyDescent="0.25">
      <c r="A341" s="44">
        <v>336</v>
      </c>
      <c r="B341" s="27"/>
      <c r="C341" s="28"/>
      <c r="D341" s="28"/>
      <c r="E341" s="29"/>
      <c r="F341" s="3"/>
      <c r="G341" s="4"/>
      <c r="H341" s="31">
        <f t="shared" si="36"/>
        <v>0</v>
      </c>
      <c r="I341" s="61"/>
      <c r="J341" s="39"/>
      <c r="K341" s="4"/>
      <c r="L341" s="31">
        <f t="shared" si="37"/>
        <v>0</v>
      </c>
      <c r="M341" s="5"/>
      <c r="N341" s="45">
        <f t="shared" si="38"/>
        <v>0</v>
      </c>
      <c r="O341" s="46">
        <f t="shared" si="39"/>
        <v>0</v>
      </c>
      <c r="P341" s="57">
        <f t="shared" si="40"/>
        <v>0</v>
      </c>
      <c r="Q341" s="6"/>
      <c r="R341" s="6"/>
      <c r="S341" s="7">
        <f t="shared" si="41"/>
        <v>0</v>
      </c>
      <c r="T341" s="51"/>
      <c r="U341" s="51"/>
      <c r="V341" s="49"/>
    </row>
    <row r="342" spans="1:22" x14ac:dyDescent="0.25">
      <c r="A342" s="44">
        <v>337</v>
      </c>
      <c r="B342" s="27"/>
      <c r="C342" s="28"/>
      <c r="D342" s="28"/>
      <c r="E342" s="29"/>
      <c r="F342" s="3"/>
      <c r="G342" s="4"/>
      <c r="H342" s="31">
        <f t="shared" si="36"/>
        <v>0</v>
      </c>
      <c r="I342" s="61"/>
      <c r="J342" s="39"/>
      <c r="K342" s="4"/>
      <c r="L342" s="31">
        <f t="shared" si="37"/>
        <v>0</v>
      </c>
      <c r="M342" s="5"/>
      <c r="N342" s="45">
        <f t="shared" si="38"/>
        <v>0</v>
      </c>
      <c r="O342" s="46">
        <f t="shared" si="39"/>
        <v>0</v>
      </c>
      <c r="P342" s="57">
        <f t="shared" si="40"/>
        <v>0</v>
      </c>
      <c r="Q342" s="6"/>
      <c r="R342" s="6"/>
      <c r="S342" s="7">
        <f t="shared" si="41"/>
        <v>0</v>
      </c>
      <c r="T342" s="51"/>
      <c r="U342" s="51"/>
      <c r="V342" s="49"/>
    </row>
    <row r="343" spans="1:22" x14ac:dyDescent="0.25">
      <c r="A343" s="44">
        <v>338</v>
      </c>
      <c r="B343" s="27"/>
      <c r="C343" s="28"/>
      <c r="D343" s="28"/>
      <c r="E343" s="29"/>
      <c r="F343" s="3"/>
      <c r="G343" s="4"/>
      <c r="H343" s="31">
        <f t="shared" ref="H343:H345" si="42">IF(OR(F343="",G343=""),0,DATEDIF(F343,G343,"m")+IF(DAY(G343)&gt;=1,1,0)+IF(AND(DATEDIF(F343,G343,"M")&lt;1,MONTH(F343)&lt;&gt;MONTH(G343)),1,0)+IF(AND(DATEDIF(F343,G343,"M")&gt;=1,MONTH(F343)&lt;&gt;MONTH(G343),DAY(G343)&lt;DAY(F343)),1,0))</f>
        <v>0</v>
      </c>
      <c r="I343" s="61"/>
      <c r="J343" s="39"/>
      <c r="K343" s="4"/>
      <c r="L343" s="31">
        <f t="shared" ref="L343:L345" si="43">IF(OR(J343="",K343=""),0,DATEDIF(J343,K343,"m")+IF(DAY(K343)&gt;=1,1,0)+IF(AND(DATEDIF(J343,K343,"M")&lt;1,MONTH(J343)&lt;&gt;MONTH(K343)),1,0)+IF(AND(DATEDIF(J343,K343,"M")&gt;=1,MONTH(J343)&lt;&gt;MONTH(K343),DAY(K343)&lt;DAY(J343)),1,0))</f>
        <v>0</v>
      </c>
      <c r="M343" s="5"/>
      <c r="N343" s="45">
        <f t="shared" ref="N343:N345" si="44">IF(AND(H343&lt;&gt;0,L343&lt;&gt;0),IF(AND(MAX(F343,J343)&lt;=MIN(G343,K343)),DATEDIF(MAX(F343,J343),MIN(G343,K343),"m")+IF(DAY(MIN(G343,K343))&gt;=1,1,0),0)+IF(OR(AND(MONTH(F343)=MONTH(J343),MONTH(F343)=MONTH(K343)),AND(MONTH(G343)=MONTH(J343),MONTH(G343)=MONTH(K343))),1,0),0)</f>
        <v>0</v>
      </c>
      <c r="O343" s="46">
        <f t="shared" ref="O343:O345" si="45">IF(H343+L343-N343&lt;12,H343+L343-N343,12)</f>
        <v>0</v>
      </c>
      <c r="P343" s="57">
        <f t="shared" ref="P343:P345" si="46">I343+M343</f>
        <v>0</v>
      </c>
      <c r="Q343" s="6"/>
      <c r="R343" s="6"/>
      <c r="S343" s="7">
        <f t="shared" ref="S343:S345" si="47">IF(P343-Q343-R343&lt;=O343*1500,P343,O343*1500)-IF(Q343+R343&gt;=(P343-(O343*1500)),Q343+R343,0)</f>
        <v>0</v>
      </c>
      <c r="T343" s="51"/>
      <c r="U343" s="51"/>
      <c r="V343" s="49"/>
    </row>
    <row r="344" spans="1:22" x14ac:dyDescent="0.25">
      <c r="A344" s="44">
        <v>339</v>
      </c>
      <c r="B344" s="27"/>
      <c r="C344" s="28"/>
      <c r="D344" s="28"/>
      <c r="E344" s="29"/>
      <c r="F344" s="3"/>
      <c r="G344" s="4"/>
      <c r="H344" s="31">
        <f t="shared" si="42"/>
        <v>0</v>
      </c>
      <c r="I344" s="61"/>
      <c r="J344" s="39"/>
      <c r="K344" s="4"/>
      <c r="L344" s="31">
        <f t="shared" si="43"/>
        <v>0</v>
      </c>
      <c r="M344" s="5"/>
      <c r="N344" s="45">
        <f t="shared" si="44"/>
        <v>0</v>
      </c>
      <c r="O344" s="46">
        <f t="shared" si="45"/>
        <v>0</v>
      </c>
      <c r="P344" s="57">
        <f t="shared" si="46"/>
        <v>0</v>
      </c>
      <c r="Q344" s="6"/>
      <c r="R344" s="6"/>
      <c r="S344" s="7">
        <f t="shared" si="47"/>
        <v>0</v>
      </c>
      <c r="T344" s="51"/>
      <c r="U344" s="51"/>
      <c r="V344" s="49"/>
    </row>
    <row r="345" spans="1:22" ht="15.75" thickBot="1" x14ac:dyDescent="0.3">
      <c r="A345" s="44">
        <v>340</v>
      </c>
      <c r="B345" s="27"/>
      <c r="C345" s="28"/>
      <c r="D345" s="28"/>
      <c r="E345" s="29"/>
      <c r="F345" s="3"/>
      <c r="G345" s="4"/>
      <c r="H345" s="31">
        <f t="shared" si="42"/>
        <v>0</v>
      </c>
      <c r="I345" s="61"/>
      <c r="J345" s="39"/>
      <c r="K345" s="4"/>
      <c r="L345" s="31">
        <f t="shared" si="43"/>
        <v>0</v>
      </c>
      <c r="M345" s="5"/>
      <c r="N345" s="45">
        <f t="shared" si="44"/>
        <v>0</v>
      </c>
      <c r="O345" s="46">
        <f t="shared" si="45"/>
        <v>0</v>
      </c>
      <c r="P345" s="57">
        <f t="shared" si="46"/>
        <v>0</v>
      </c>
      <c r="Q345" s="6"/>
      <c r="R345" s="6"/>
      <c r="S345" s="7">
        <f t="shared" si="47"/>
        <v>0</v>
      </c>
      <c r="T345" s="51"/>
      <c r="U345" s="51"/>
      <c r="V345" s="49"/>
    </row>
    <row r="346" spans="1:22" s="47" customFormat="1" ht="15.75" thickBot="1" x14ac:dyDescent="0.3">
      <c r="A346" s="21" t="s">
        <v>10</v>
      </c>
      <c r="B346" s="21"/>
      <c r="C346" s="21"/>
      <c r="D346" s="21"/>
      <c r="E346" s="22"/>
      <c r="F346" s="23"/>
      <c r="G346" s="24"/>
      <c r="H346" s="24"/>
      <c r="I346" s="25">
        <f>SUM(I6:I345)</f>
        <v>0</v>
      </c>
      <c r="J346" s="23"/>
      <c r="K346" s="24"/>
      <c r="L346" s="24"/>
      <c r="M346" s="25">
        <f>SUM(M6:M345)</f>
        <v>0</v>
      </c>
      <c r="N346" s="54"/>
      <c r="O346" s="10"/>
      <c r="P346" s="10">
        <f>SUM(P6:P345)</f>
        <v>0</v>
      </c>
      <c r="Q346" s="10">
        <f>SUM(Q6:Q345)</f>
        <v>0</v>
      </c>
      <c r="R346" s="10">
        <f>SUM(R6:R345)</f>
        <v>0</v>
      </c>
      <c r="S346" s="10">
        <f>SUM(S6:S345)</f>
        <v>0</v>
      </c>
      <c r="T346" s="10">
        <f>SUM(T6:T345)</f>
        <v>0</v>
      </c>
      <c r="U346" s="10">
        <f>SUM(U6:U345)</f>
        <v>0</v>
      </c>
      <c r="V346" s="55">
        <f>COUNTIF(V6:V345,"X")</f>
        <v>0</v>
      </c>
    </row>
  </sheetData>
  <sheetProtection selectLockedCells="1"/>
  <mergeCells count="2">
    <mergeCell ref="F4:I4"/>
    <mergeCell ref="J4:M4"/>
  </mergeCells>
  <dataValidations count="2">
    <dataValidation type="date" allowBlank="1" showErrorMessage="1" error="Datum liegt außerhalb des Förderzeitraumes" sqref="F6:G345 J6:K345">
      <formula1>45505</formula1>
      <formula2>45869</formula2>
    </dataValidation>
    <dataValidation type="list" allowBlank="1" showInputMessage="1" showErrorMessage="1" sqref="V6:V345">
      <formula1>"X"</formula1>
    </dataValidation>
  </dataValidations>
  <pageMargins left="0.23622047244094491" right="0.23622047244094491" top="0.74803149606299213" bottom="0.74803149606299213" header="0.31496062992125984" footer="0.31496062992125984"/>
  <pageSetup paperSize="9"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LVR-Infokom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Kerscher, Kevin</dc:creator>
  <cp:lastModifiedBy>00124600</cp:lastModifiedBy>
  <cp:lastPrinted>2024-01-26T10:47:19Z</cp:lastPrinted>
  <dcterms:created xsi:type="dcterms:W3CDTF">2024-01-10T11:52:10Z</dcterms:created>
  <dcterms:modified xsi:type="dcterms:W3CDTF">2024-07-03T07:00:30Z</dcterms:modified>
</cp:coreProperties>
</file>