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V:\0303_GLGSB_Invest\_In Arbeit\Richtlinienanpassung\Antragsvordrucke\final LWL-Vordrucke\"/>
    </mc:Choice>
  </mc:AlternateContent>
  <bookViews>
    <workbookView xWindow="0" yWindow="0" windowWidth="28800" windowHeight="12945"/>
  </bookViews>
  <sheets>
    <sheet name="Anl. 4a Neuschaffung" sheetId="1" r:id="rId1"/>
  </sheets>
  <definedNames>
    <definedName name="_xlnm.Print_Area" localSheetId="0">'Anl. 4a Neuschaffung'!$B$1:$E$97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9" i="1" l="1"/>
  <c r="E59" i="1"/>
  <c r="E52" i="1"/>
  <c r="E41" i="1"/>
  <c r="E29" i="1"/>
  <c r="D18" i="1" l="1"/>
  <c r="E89" i="1" l="1"/>
  <c r="D29" i="1"/>
  <c r="D41" i="1"/>
  <c r="D52" i="1"/>
  <c r="D59" i="1"/>
  <c r="D69" i="1"/>
  <c r="D77" i="1"/>
  <c r="D90" i="1" s="1"/>
  <c r="D89" i="1" l="1"/>
  <c r="E79" i="1"/>
  <c r="D10" i="1"/>
  <c r="D83" i="1" s="1"/>
  <c r="D79" i="1" l="1"/>
  <c r="E88" i="1"/>
  <c r="D88" i="1"/>
  <c r="E87" i="1"/>
  <c r="D87" i="1"/>
  <c r="E86" i="1"/>
  <c r="D86" i="1"/>
  <c r="E85" i="1"/>
  <c r="D85" i="1"/>
  <c r="D84" i="1"/>
  <c r="D92" i="1" l="1"/>
  <c r="E92" i="1"/>
</calcChain>
</file>

<file path=xl/sharedStrings.xml><?xml version="1.0" encoding="utf-8"?>
<sst xmlns="http://schemas.openxmlformats.org/spreadsheetml/2006/main" count="94" uniqueCount="85">
  <si>
    <t>Nr.</t>
  </si>
  <si>
    <t>Kostengruppe</t>
  </si>
  <si>
    <t>Grundstück</t>
  </si>
  <si>
    <t>Grundstücksnebenkosten</t>
  </si>
  <si>
    <t>Summe Grundstück</t>
  </si>
  <si>
    <t>Herrichten</t>
  </si>
  <si>
    <t>Öffentliche Erschließung</t>
  </si>
  <si>
    <t>Nichtöffentliche Erschließung</t>
  </si>
  <si>
    <t>Bauwerk-Baukonstruktionen</t>
  </si>
  <si>
    <t>Dächer</t>
  </si>
  <si>
    <t>Baukonstruktive Einbauten</t>
  </si>
  <si>
    <t>Summe Bauwerk-Baukonstruktionen</t>
  </si>
  <si>
    <t>Bauwerk- - Technische Anlagen</t>
  </si>
  <si>
    <t>Wärmeversorgungsanlagen</t>
  </si>
  <si>
    <t>Ausstattung und Kunstwerke</t>
  </si>
  <si>
    <t>Summe Ausstattung und Kunstwerke</t>
  </si>
  <si>
    <t>Baunebenkosten</t>
  </si>
  <si>
    <t>Bauherrenaufgaben</t>
  </si>
  <si>
    <t>Vorbereitung der Objektplanung</t>
  </si>
  <si>
    <t>Finanzierung</t>
  </si>
  <si>
    <t>Allgemeine Baunebenkosten</t>
  </si>
  <si>
    <t>Sonstige Baunebenkosten</t>
  </si>
  <si>
    <t>Summe Baunebenkosten</t>
  </si>
  <si>
    <t>Kostengruppen</t>
  </si>
  <si>
    <t>Summe 100 Grundstück</t>
  </si>
  <si>
    <t>Summe 300 Bauwerk-Baukonstruktionen</t>
  </si>
  <si>
    <t>Summe 600 Ausstattung und Kunstwerke</t>
  </si>
  <si>
    <t>Summe 700 Baunebenkosten</t>
  </si>
  <si>
    <t xml:space="preserve">Grundstückswert </t>
  </si>
  <si>
    <t>Rechte Dritter</t>
  </si>
  <si>
    <t>Vorbereitende Maßnahmen</t>
  </si>
  <si>
    <t>Übergangsmaßnahmen</t>
  </si>
  <si>
    <t>Summe Vorbereitende Maßnahmen</t>
  </si>
  <si>
    <t>Baugrube/Erdbau</t>
  </si>
  <si>
    <t>Gründung, Unterbau</t>
  </si>
  <si>
    <t>Außenwände/Vertikale Baukonstruktionen, außen</t>
  </si>
  <si>
    <t>Innenwände/Vertikale Baukonstruktionen, innen</t>
  </si>
  <si>
    <t>Decken/Horizontale Baukonstruktionen</t>
  </si>
  <si>
    <t>Sonstige Maßnahmen für Baukonstruktionen</t>
  </si>
  <si>
    <t>Raumlufttechnische Anlagen</t>
  </si>
  <si>
    <t>Elektrische Anlagen</t>
  </si>
  <si>
    <t>Kommunikations-, sicherheits- und informationstechnische Anlagen</t>
  </si>
  <si>
    <t>Förderanlagen</t>
  </si>
  <si>
    <t>Nutzungsspezifische und verfahrenstechnische Anlagen</t>
  </si>
  <si>
    <t>Sonstige Maßnahmen für technische Anlagen</t>
  </si>
  <si>
    <t>Außenanlagen und Freiflächen</t>
  </si>
  <si>
    <t>Erdbau</t>
  </si>
  <si>
    <t>Oberbau, Deckschichten</t>
  </si>
  <si>
    <t>Baukonstruktionen</t>
  </si>
  <si>
    <t>Technische Anlagen</t>
  </si>
  <si>
    <t>Einbauten in Außenanlagen und Freiflächen</t>
  </si>
  <si>
    <t>Vegetationsflächen</t>
  </si>
  <si>
    <t>Sonstige Maßnahmen für Außenanlagen und Freiflächen</t>
  </si>
  <si>
    <t>Summe Außenanlagen und Freiflächen</t>
  </si>
  <si>
    <t>Summe Bauwerk - technische Anlagen</t>
  </si>
  <si>
    <t>Allgemeine Ausstattung (gem. Anlage 4b)</t>
  </si>
  <si>
    <t>Informationstechnische Ausstattung (gem. Anlage 4b)</t>
  </si>
  <si>
    <t>Künstlerische Ausstattung</t>
  </si>
  <si>
    <t>Objektplanung</t>
  </si>
  <si>
    <t>Fachplanung</t>
  </si>
  <si>
    <t>Künstlerische Leistungen</t>
  </si>
  <si>
    <t>Finanzierungsnebenkosten</t>
  </si>
  <si>
    <t>Fremdkapitalzinsen</t>
  </si>
  <si>
    <t>Eigenkapitalzinsen</t>
  </si>
  <si>
    <t>Bürgschaften</t>
  </si>
  <si>
    <t>Sonstige Finanzierungskosten</t>
  </si>
  <si>
    <t>Summe Finanzierung</t>
  </si>
  <si>
    <t>Summe 200 Vorbereitende Maßnahmen</t>
  </si>
  <si>
    <t>Summe 400 Bauwerk - Technische Anlagen</t>
  </si>
  <si>
    <t>Summe 500 Außenanlagen und Freiflächen</t>
  </si>
  <si>
    <t>Summe 800 Finanzierung</t>
  </si>
  <si>
    <t xml:space="preserve"> Geschätzte Gesamtkosten</t>
  </si>
  <si>
    <t>Geschätzte Gesamtkosten einschl. Umsatzsteuer</t>
  </si>
  <si>
    <t>Baukosten</t>
  </si>
  <si>
    <t>Zusammenstellung der Kosten aus Kostenschätzung</t>
  </si>
  <si>
    <t>nicht förderfähig</t>
  </si>
  <si>
    <t>Gliederung der Kosten nach DIN 276 (12/2018)</t>
  </si>
  <si>
    <t>Förderfähige Kosten in €</t>
  </si>
  <si>
    <t>Bruttogesamtbetrag in €</t>
  </si>
  <si>
    <t>Gebäude- und Anlagenautomation</t>
  </si>
  <si>
    <t>Sonstige Ausstattung</t>
  </si>
  <si>
    <t>Ausgleichsmaßnahmen und -abgaben</t>
  </si>
  <si>
    <t>Abwasser-, Wasser-, Gasanlagen</t>
  </si>
  <si>
    <t>Bruttogesamtbetrag 
in €</t>
  </si>
  <si>
    <t>Kosten für Berater, Betreuer und Beauftragte sind nur in Ausnahmefällen förderfähig.
Die Einbeziehung von Kosten des trägereigenen Personals in die Förderung ist nur dann zulässig, wenn der Zuwendungsempfänger nachweisen kann, dass ihm bei der Durchführung des Vorhabens kassenmäßige Ausgaben entstehen oder zusätzliche kassenmäßige Ausgaben deshalb nicht entstehen werden, weil das eigene Personal eingesetzt wird.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</si>
</sst>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Segoe UI"/>
      <family val="2"/>
    </font>
    <font>
      <b/>
      <sz val="11"/>
      <color theme="1"/>
      <name val="Segoe UI"/>
      <family val="2"/>
    </font>
    <font>
      <b/>
      <sz val="11"/>
      <name val="Segoe UI"/>
      <family val="2"/>
    </font>
    <font>
      <sz val="11"/>
      <name val="Segoe UI"/>
      <family val="2"/>
    </font>
    <font>
      <b/>
      <sz val="10"/>
      <name val="Segoe UI"/>
      <family val="2"/>
    </font>
    <font>
      <sz val="10"/>
      <color theme="1"/>
      <name val="Segoe UI"/>
      <family val="2"/>
    </font>
    <font>
      <sz val="10"/>
      <name val="Segoe UI"/>
      <family val="2"/>
    </font>
    <font>
      <sz val="8"/>
      <color theme="1"/>
      <name val="Segoe UI"/>
      <family val="2"/>
    </font>
  </fonts>
  <fills count="5">
    <fill>
      <patternFill patternType="none"/>
    </fill>
    <fill>
      <patternFill patternType="gray125"/>
    </fill>
    <fill>
      <patternFill patternType="solid">
        <fgColor indexed="42"/>
        <bgColor indexed="64"/>
      </patternFill>
    </fill>
    <fill>
      <patternFill patternType="solid">
        <fgColor indexed="65"/>
        <bgColor indexed="64"/>
      </patternFill>
    </fill>
    <fill>
      <patternFill patternType="solid">
        <fgColor theme="0" tint="-0.14999847407452621"/>
        <bgColor indexed="64"/>
      </patternFill>
    </fill>
  </fills>
  <borders count="26">
    <border>
      <left/>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9"/>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medium">
        <color indexed="9"/>
      </bottom>
      <diagonal/>
    </border>
    <border>
      <left/>
      <right style="medium">
        <color indexed="64"/>
      </right>
      <top style="thin">
        <color indexed="64"/>
      </top>
      <bottom/>
      <diagonal/>
    </border>
    <border>
      <left/>
      <right style="medium">
        <color indexed="64"/>
      </right>
      <top/>
      <bottom/>
      <diagonal/>
    </border>
  </borders>
  <cellStyleXfs count="1">
    <xf numFmtId="0" fontId="0" fillId="0" borderId="0"/>
  </cellStyleXfs>
  <cellXfs count="103">
    <xf numFmtId="0" fontId="0" fillId="0" borderId="0" xfId="0"/>
    <xf numFmtId="0" fontId="0" fillId="0" borderId="0" xfId="0" applyProtection="1"/>
    <xf numFmtId="0" fontId="1" fillId="0" borderId="0" xfId="0" applyFont="1" applyProtection="1"/>
    <xf numFmtId="0" fontId="2" fillId="0" borderId="0" xfId="0" applyFont="1" applyAlignment="1" applyProtection="1">
      <alignment horizontal="right" vertical="top"/>
    </xf>
    <xf numFmtId="0" fontId="5" fillId="2" borderId="2" xfId="0" applyFont="1" applyFill="1" applyBorder="1" applyAlignment="1" applyProtection="1">
      <alignment horizontal="center" vertical="center"/>
    </xf>
    <xf numFmtId="0" fontId="5" fillId="2" borderId="2"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xf>
    <xf numFmtId="0" fontId="5" fillId="0" borderId="0"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xf>
    <xf numFmtId="0" fontId="5" fillId="0" borderId="2" xfId="0" applyFont="1" applyFill="1" applyBorder="1" applyAlignment="1" applyProtection="1">
      <alignment vertical="center" wrapText="1"/>
    </xf>
    <xf numFmtId="4" fontId="5" fillId="3" borderId="2" xfId="0" applyNumberFormat="1" applyFont="1" applyFill="1" applyBorder="1" applyAlignment="1" applyProtection="1">
      <alignment horizontal="right" vertical="center" wrapText="1"/>
    </xf>
    <xf numFmtId="0" fontId="5" fillId="0" borderId="9" xfId="0" applyFont="1" applyFill="1" applyBorder="1" applyAlignment="1" applyProtection="1">
      <alignment vertical="center" wrapText="1"/>
    </xf>
    <xf numFmtId="4" fontId="5" fillId="3" borderId="9" xfId="0" applyNumberFormat="1" applyFont="1" applyFill="1" applyBorder="1" applyAlignment="1" applyProtection="1">
      <alignment horizontal="right" vertical="center" wrapText="1"/>
    </xf>
    <xf numFmtId="0" fontId="5" fillId="0" borderId="1" xfId="0" applyFont="1" applyFill="1" applyBorder="1" applyAlignment="1" applyProtection="1">
      <alignment vertical="center" wrapText="1"/>
    </xf>
    <xf numFmtId="4" fontId="5" fillId="3" borderId="1" xfId="0" applyNumberFormat="1" applyFont="1" applyFill="1" applyBorder="1" applyAlignment="1" applyProtection="1">
      <alignment horizontal="right" vertical="center" wrapText="1"/>
    </xf>
    <xf numFmtId="0" fontId="5" fillId="0" borderId="0" xfId="0" applyFont="1" applyFill="1" applyBorder="1" applyAlignment="1" applyProtection="1">
      <alignment vertical="center" wrapText="1"/>
    </xf>
    <xf numFmtId="4" fontId="5" fillId="3" borderId="0" xfId="0" applyNumberFormat="1" applyFont="1" applyFill="1" applyBorder="1" applyAlignment="1" applyProtection="1">
      <alignment horizontal="right" vertical="center" wrapText="1"/>
    </xf>
    <xf numFmtId="4" fontId="5" fillId="0" borderId="0" xfId="0" applyNumberFormat="1" applyFont="1" applyBorder="1" applyAlignment="1" applyProtection="1">
      <alignment horizontal="right" vertical="center" wrapText="1"/>
    </xf>
    <xf numFmtId="0" fontId="6" fillId="0" borderId="7" xfId="0" applyFont="1" applyBorder="1" applyAlignment="1" applyProtection="1">
      <alignment horizontal="center" vertical="center" wrapText="1"/>
    </xf>
    <xf numFmtId="0" fontId="6" fillId="0" borderId="21" xfId="0" applyFont="1" applyBorder="1" applyAlignment="1" applyProtection="1">
      <alignment horizontal="center" vertical="center" wrapText="1"/>
    </xf>
    <xf numFmtId="4" fontId="5" fillId="0" borderId="2" xfId="0" applyNumberFormat="1" applyFont="1" applyBorder="1" applyAlignment="1" applyProtection="1">
      <alignment horizontal="right" vertical="center" wrapText="1"/>
    </xf>
    <xf numFmtId="0" fontId="5" fillId="2" borderId="5" xfId="0" applyFont="1" applyFill="1" applyBorder="1" applyAlignment="1" applyProtection="1">
      <alignment horizontal="center" vertical="center" wrapText="1"/>
    </xf>
    <xf numFmtId="4" fontId="6" fillId="0" borderId="12" xfId="0" applyNumberFormat="1" applyFont="1" applyBorder="1" applyAlignment="1" applyProtection="1">
      <alignment horizontal="center" vertical="center" wrapText="1"/>
    </xf>
    <xf numFmtId="0" fontId="6" fillId="0" borderId="4" xfId="0" applyFont="1" applyBorder="1" applyAlignment="1" applyProtection="1">
      <alignment horizontal="center" vertical="center"/>
    </xf>
    <xf numFmtId="0" fontId="6" fillId="0" borderId="5" xfId="0" applyFont="1" applyBorder="1" applyAlignment="1" applyProtection="1">
      <alignment vertical="center" wrapText="1"/>
    </xf>
    <xf numFmtId="0" fontId="6" fillId="0" borderId="7" xfId="0" applyFont="1" applyBorder="1" applyAlignment="1" applyProtection="1">
      <alignment horizontal="center" vertical="center"/>
    </xf>
    <xf numFmtId="0" fontId="6" fillId="0" borderId="7" xfId="0" applyFont="1" applyBorder="1" applyAlignment="1" applyProtection="1">
      <alignment vertical="center" wrapText="1"/>
    </xf>
    <xf numFmtId="4" fontId="6" fillId="3" borderId="7" xfId="0" applyNumberFormat="1" applyFont="1" applyFill="1" applyBorder="1" applyAlignment="1" applyProtection="1">
      <alignment horizontal="right" vertical="center" wrapText="1"/>
      <protection locked="0"/>
    </xf>
    <xf numFmtId="0" fontId="6" fillId="0" borderId="9" xfId="0" applyFont="1" applyBorder="1" applyAlignment="1" applyProtection="1">
      <alignment horizontal="center" vertical="center"/>
    </xf>
    <xf numFmtId="0" fontId="6" fillId="0" borderId="9" xfId="0" applyFont="1" applyBorder="1" applyAlignment="1" applyProtection="1">
      <alignment vertical="center" wrapText="1"/>
    </xf>
    <xf numFmtId="4" fontId="6" fillId="3" borderId="9" xfId="0" applyNumberFormat="1" applyFont="1" applyFill="1" applyBorder="1" applyAlignment="1" applyProtection="1">
      <alignment horizontal="right" vertical="center" wrapText="1"/>
      <protection locked="0"/>
    </xf>
    <xf numFmtId="0" fontId="6" fillId="0" borderId="2" xfId="0" applyFont="1" applyBorder="1" applyAlignment="1" applyProtection="1">
      <alignment vertical="center"/>
    </xf>
    <xf numFmtId="0" fontId="6" fillId="0" borderId="7" xfId="0" applyFont="1" applyFill="1" applyBorder="1" applyAlignment="1" applyProtection="1">
      <alignment horizontal="center" vertical="center"/>
    </xf>
    <xf numFmtId="0" fontId="6" fillId="0" borderId="4" xfId="0" applyFont="1" applyBorder="1" applyAlignment="1" applyProtection="1">
      <alignment vertical="center" wrapText="1"/>
    </xf>
    <xf numFmtId="4" fontId="6" fillId="3" borderId="4" xfId="0" applyNumberFormat="1" applyFont="1" applyFill="1" applyBorder="1" applyAlignment="1" applyProtection="1">
      <alignment horizontal="right" vertical="center" wrapText="1"/>
      <protection locked="0"/>
    </xf>
    <xf numFmtId="0" fontId="6" fillId="0" borderId="7" xfId="0" applyFont="1" applyFill="1" applyBorder="1" applyAlignment="1" applyProtection="1">
      <alignment vertical="center" wrapText="1"/>
    </xf>
    <xf numFmtId="0" fontId="6" fillId="0" borderId="20" xfId="0" applyFont="1" applyFill="1" applyBorder="1" applyAlignment="1" applyProtection="1">
      <alignment horizontal="center" vertical="center"/>
    </xf>
    <xf numFmtId="0" fontId="6" fillId="0" borderId="20" xfId="0" applyFont="1" applyFill="1" applyBorder="1" applyAlignment="1" applyProtection="1">
      <alignment vertical="center" wrapText="1"/>
    </xf>
    <xf numFmtId="4" fontId="6" fillId="3" borderId="20" xfId="0" applyNumberFormat="1" applyFont="1" applyFill="1" applyBorder="1" applyAlignment="1" applyProtection="1">
      <alignment horizontal="right" vertical="center" wrapText="1"/>
      <protection locked="0"/>
    </xf>
    <xf numFmtId="0" fontId="6" fillId="0" borderId="9" xfId="0" applyFont="1" applyFill="1" applyBorder="1" applyAlignment="1" applyProtection="1">
      <alignment horizontal="center" vertical="center"/>
    </xf>
    <xf numFmtId="0" fontId="6" fillId="0" borderId="9" xfId="0" applyFont="1" applyFill="1" applyBorder="1" applyAlignment="1" applyProtection="1">
      <alignment vertical="center" wrapText="1"/>
    </xf>
    <xf numFmtId="0" fontId="6" fillId="0" borderId="9" xfId="0" applyFont="1" applyBorder="1" applyAlignment="1" applyProtection="1">
      <alignment vertical="center"/>
    </xf>
    <xf numFmtId="0" fontId="6" fillId="0" borderId="4" xfId="0" applyFont="1" applyFill="1" applyBorder="1" applyAlignment="1" applyProtection="1">
      <alignment vertical="center" wrapText="1"/>
    </xf>
    <xf numFmtId="0" fontId="6" fillId="0" borderId="20" xfId="0" applyFont="1" applyBorder="1" applyAlignment="1" applyProtection="1">
      <alignment horizontal="center" vertical="center"/>
    </xf>
    <xf numFmtId="0" fontId="6" fillId="0" borderId="1" xfId="0" applyFont="1" applyBorder="1" applyAlignment="1" applyProtection="1">
      <alignment vertical="center"/>
    </xf>
    <xf numFmtId="0" fontId="6" fillId="0" borderId="5" xfId="0" applyFont="1" applyBorder="1" applyAlignment="1" applyProtection="1">
      <alignment horizontal="center" vertical="center"/>
    </xf>
    <xf numFmtId="0" fontId="6" fillId="0" borderId="13" xfId="0" applyFont="1" applyFill="1" applyBorder="1" applyAlignment="1" applyProtection="1">
      <alignment vertical="center" wrapText="1"/>
    </xf>
    <xf numFmtId="4" fontId="6" fillId="0" borderId="13" xfId="0" applyNumberFormat="1" applyFont="1" applyBorder="1" applyAlignment="1" applyProtection="1">
      <alignment horizontal="right" vertical="center" wrapText="1"/>
      <protection locked="0"/>
    </xf>
    <xf numFmtId="0" fontId="6" fillId="0" borderId="21" xfId="0" applyFont="1" applyFill="1" applyBorder="1" applyAlignment="1" applyProtection="1">
      <alignment vertical="center" wrapText="1"/>
    </xf>
    <xf numFmtId="0" fontId="6" fillId="0" borderId="24" xfId="0" applyFont="1" applyFill="1" applyBorder="1" applyAlignment="1" applyProtection="1">
      <alignment vertical="center" wrapText="1"/>
    </xf>
    <xf numFmtId="4" fontId="6" fillId="0" borderId="25" xfId="0" applyNumberFormat="1" applyFont="1" applyBorder="1" applyAlignment="1" applyProtection="1">
      <alignment horizontal="right" vertical="center" wrapText="1"/>
      <protection locked="0"/>
    </xf>
    <xf numFmtId="0" fontId="6" fillId="0" borderId="12" xfId="0" applyFont="1" applyFill="1" applyBorder="1" applyAlignment="1" applyProtection="1">
      <alignment vertical="center" wrapText="1"/>
    </xf>
    <xf numFmtId="4" fontId="6" fillId="0" borderId="9" xfId="0" applyNumberFormat="1" applyFont="1" applyBorder="1" applyAlignment="1" applyProtection="1">
      <alignment horizontal="right" vertical="center" wrapText="1"/>
      <protection locked="0"/>
    </xf>
    <xf numFmtId="0" fontId="6" fillId="0" borderId="0" xfId="0" applyFont="1" applyBorder="1" applyAlignment="1" applyProtection="1">
      <alignment vertical="center"/>
    </xf>
    <xf numFmtId="4" fontId="6" fillId="3" borderId="8" xfId="0" applyNumberFormat="1" applyFont="1" applyFill="1" applyBorder="1" applyAlignment="1" applyProtection="1">
      <alignment horizontal="right" vertical="center" wrapText="1"/>
      <protection locked="0"/>
    </xf>
    <xf numFmtId="4" fontId="7" fillId="0" borderId="1" xfId="0" applyNumberFormat="1" applyFont="1" applyBorder="1" applyAlignment="1" applyProtection="1">
      <alignment horizontal="right" vertical="center" wrapText="1"/>
      <protection locked="0"/>
    </xf>
    <xf numFmtId="0" fontId="6" fillId="0" borderId="20" xfId="0" applyFont="1" applyBorder="1" applyAlignment="1" applyProtection="1">
      <alignment vertical="center" wrapText="1"/>
    </xf>
    <xf numFmtId="0" fontId="6" fillId="0" borderId="7" xfId="0" applyFont="1" applyBorder="1" applyAlignment="1" applyProtection="1">
      <alignment horizontal="left" vertical="center" wrapText="1"/>
    </xf>
    <xf numFmtId="4" fontId="6" fillId="3" borderId="21" xfId="0" applyNumberFormat="1" applyFont="1" applyFill="1" applyBorder="1" applyAlignment="1" applyProtection="1">
      <alignment horizontal="right" vertical="center" wrapText="1"/>
    </xf>
    <xf numFmtId="4" fontId="6" fillId="0" borderId="13" xfId="0" applyNumberFormat="1" applyFont="1" applyBorder="1" applyAlignment="1" applyProtection="1">
      <alignment horizontal="right" vertical="center" wrapText="1"/>
    </xf>
    <xf numFmtId="4" fontId="6" fillId="0" borderId="21" xfId="0" applyNumberFormat="1" applyFont="1" applyBorder="1" applyAlignment="1" applyProtection="1">
      <alignment horizontal="right" vertical="center" wrapText="1"/>
    </xf>
    <xf numFmtId="4" fontId="6" fillId="3" borderId="14" xfId="0" applyNumberFormat="1" applyFont="1" applyFill="1" applyBorder="1" applyAlignment="1" applyProtection="1">
      <alignment horizontal="right" vertical="center" wrapText="1"/>
    </xf>
    <xf numFmtId="4" fontId="6" fillId="0" borderId="14" xfId="0" applyNumberFormat="1" applyFont="1" applyBorder="1" applyAlignment="1" applyProtection="1">
      <alignment horizontal="right" vertical="center" wrapText="1"/>
    </xf>
    <xf numFmtId="0" fontId="6" fillId="0" borderId="0" xfId="0" applyFont="1" applyProtection="1"/>
    <xf numFmtId="0" fontId="6" fillId="0" borderId="0" xfId="0" applyFont="1" applyAlignment="1" applyProtection="1">
      <alignment wrapText="1"/>
    </xf>
    <xf numFmtId="0" fontId="6" fillId="3" borderId="0" xfId="0" applyFont="1" applyFill="1" applyAlignment="1" applyProtection="1">
      <alignment wrapText="1"/>
    </xf>
    <xf numFmtId="4" fontId="6" fillId="4" borderId="5" xfId="0" applyNumberFormat="1" applyFont="1" applyFill="1" applyBorder="1" applyAlignment="1" applyProtection="1">
      <alignment horizontal="right" vertical="center" wrapText="1"/>
      <protection locked="0"/>
    </xf>
    <xf numFmtId="4" fontId="6" fillId="4" borderId="7" xfId="0" applyNumberFormat="1" applyFont="1" applyFill="1" applyBorder="1" applyAlignment="1" applyProtection="1">
      <alignment horizontal="right" vertical="center" wrapText="1"/>
      <protection locked="0"/>
    </xf>
    <xf numFmtId="4" fontId="6" fillId="4" borderId="9" xfId="0" applyNumberFormat="1" applyFont="1" applyFill="1" applyBorder="1" applyAlignment="1" applyProtection="1">
      <alignment horizontal="right" vertical="center" wrapText="1"/>
      <protection locked="0"/>
    </xf>
    <xf numFmtId="4" fontId="6" fillId="4" borderId="4" xfId="0" applyNumberFormat="1" applyFont="1" applyFill="1" applyBorder="1" applyAlignment="1" applyProtection="1">
      <alignment horizontal="right" vertical="center" wrapText="1"/>
      <protection locked="0"/>
    </xf>
    <xf numFmtId="4" fontId="6" fillId="4" borderId="20" xfId="0" applyNumberFormat="1" applyFont="1" applyFill="1" applyBorder="1" applyAlignment="1" applyProtection="1">
      <alignment horizontal="right" vertical="center" wrapText="1"/>
      <protection locked="0"/>
    </xf>
    <xf numFmtId="4" fontId="6" fillId="4" borderId="13" xfId="0" applyNumberFormat="1" applyFont="1" applyFill="1" applyBorder="1" applyAlignment="1" applyProtection="1">
      <alignment horizontal="right" vertical="center" wrapText="1"/>
    </xf>
    <xf numFmtId="4" fontId="6" fillId="4" borderId="21" xfId="0" applyNumberFormat="1" applyFont="1" applyFill="1" applyBorder="1" applyAlignment="1" applyProtection="1">
      <alignment horizontal="right" vertical="center" wrapText="1"/>
    </xf>
    <xf numFmtId="4" fontId="6" fillId="4" borderId="9" xfId="0" applyNumberFormat="1" applyFont="1" applyFill="1" applyBorder="1" applyAlignment="1" applyProtection="1">
      <alignment horizontal="right" vertical="center" wrapText="1"/>
    </xf>
    <xf numFmtId="0" fontId="4" fillId="0" borderId="22"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5" fillId="0" borderId="15" xfId="0" applyFont="1" applyFill="1" applyBorder="1" applyAlignment="1" applyProtection="1">
      <alignment horizontal="left" vertical="center" wrapText="1"/>
    </xf>
    <xf numFmtId="0" fontId="5" fillId="0" borderId="3" xfId="0" applyFont="1" applyFill="1" applyBorder="1" applyAlignment="1" applyProtection="1">
      <alignment horizontal="left" vertical="center" wrapText="1"/>
    </xf>
    <xf numFmtId="0" fontId="5" fillId="0" borderId="10" xfId="0" applyFont="1" applyFill="1" applyBorder="1" applyAlignment="1" applyProtection="1">
      <alignment horizontal="left" vertical="center" wrapText="1"/>
    </xf>
    <xf numFmtId="0" fontId="6" fillId="0" borderId="3" xfId="0" applyFont="1" applyBorder="1" applyAlignment="1" applyProtection="1">
      <alignment horizontal="center"/>
    </xf>
    <xf numFmtId="0" fontId="6" fillId="0" borderId="22" xfId="0" applyFont="1" applyBorder="1" applyAlignment="1" applyProtection="1">
      <alignment horizontal="center"/>
    </xf>
    <xf numFmtId="0" fontId="6" fillId="0" borderId="6" xfId="0" applyFont="1" applyBorder="1" applyAlignment="1" applyProtection="1">
      <alignment horizontal="center" vertical="center" wrapText="1"/>
    </xf>
    <xf numFmtId="0" fontId="6" fillId="0" borderId="8"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6" fillId="0" borderId="10" xfId="0" applyFont="1" applyBorder="1" applyAlignment="1" applyProtection="1">
      <alignment horizontal="center"/>
    </xf>
    <xf numFmtId="0" fontId="5" fillId="0" borderId="15"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8" fillId="0" borderId="0" xfId="0" applyFont="1" applyBorder="1" applyAlignment="1" applyProtection="1">
      <alignment horizontal="left" vertical="center" wrapText="1"/>
    </xf>
    <xf numFmtId="0" fontId="6" fillId="0" borderId="18" xfId="0" applyFont="1" applyBorder="1" applyAlignment="1" applyProtection="1">
      <alignment horizontal="left" vertical="center"/>
    </xf>
    <xf numFmtId="0" fontId="6" fillId="0" borderId="21" xfId="0" applyFont="1" applyBorder="1" applyAlignment="1" applyProtection="1">
      <alignment horizontal="left" vertical="center"/>
    </xf>
    <xf numFmtId="0" fontId="6" fillId="0" borderId="19" xfId="0" applyFont="1" applyBorder="1" applyAlignment="1" applyProtection="1">
      <alignment horizontal="left" vertical="center"/>
    </xf>
    <xf numFmtId="0" fontId="6" fillId="0" borderId="12" xfId="0" applyFont="1" applyBorder="1" applyAlignment="1" applyProtection="1">
      <alignment horizontal="left" vertical="center"/>
    </xf>
    <xf numFmtId="0" fontId="5" fillId="0" borderId="16" xfId="0" applyFont="1" applyBorder="1" applyAlignment="1" applyProtection="1">
      <alignment horizontal="left" vertical="center"/>
    </xf>
    <xf numFmtId="0" fontId="5" fillId="2" borderId="15" xfId="0" applyFont="1" applyFill="1" applyBorder="1" applyAlignment="1" applyProtection="1">
      <alignment horizontal="center" vertical="center"/>
    </xf>
    <xf numFmtId="0" fontId="5" fillId="2" borderId="14" xfId="0" applyFont="1" applyFill="1" applyBorder="1" applyAlignment="1" applyProtection="1">
      <alignment horizontal="center" vertical="center"/>
    </xf>
    <xf numFmtId="0" fontId="6" fillId="0" borderId="17" xfId="0" applyFont="1" applyBorder="1" applyAlignment="1" applyProtection="1">
      <alignment horizontal="left" vertical="center"/>
    </xf>
    <xf numFmtId="0" fontId="6" fillId="0" borderId="11" xfId="0" applyFont="1" applyBorder="1" applyAlignment="1" applyProtection="1">
      <alignment horizontal="left" vertical="center"/>
    </xf>
    <xf numFmtId="4" fontId="6" fillId="0" borderId="6" xfId="0" applyNumberFormat="1" applyFont="1" applyBorder="1" applyAlignment="1" applyProtection="1">
      <alignment horizontal="center" vertical="center" wrapText="1"/>
    </xf>
    <xf numFmtId="4" fontId="6" fillId="0" borderId="4" xfId="0" applyNumberFormat="1" applyFont="1" applyBorder="1" applyAlignment="1" applyProtection="1">
      <alignment horizontal="center" vertical="center" wrapText="1"/>
    </xf>
    <xf numFmtId="0" fontId="6" fillId="0" borderId="5"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6" fillId="0" borderId="1" xfId="0" applyFont="1" applyBorder="1" applyAlignment="1" applyProtection="1">
      <alignment vertical="center" wrapText="1"/>
    </xf>
    <xf numFmtId="0" fontId="6" fillId="0" borderId="23" xfId="0" applyFont="1" applyBorder="1" applyAlignment="1" applyProtection="1">
      <alignment horizontal="center"/>
    </xf>
  </cellXfs>
  <cellStyles count="1">
    <cellStyle name="Standard" xfId="0" builtinId="0"/>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E97"/>
  <sheetViews>
    <sheetView tabSelected="1" zoomScaleNormal="100" workbookViewId="0">
      <selection activeCell="D7" sqref="D7"/>
    </sheetView>
  </sheetViews>
  <sheetFormatPr baseColWidth="10" defaultRowHeight="15" x14ac:dyDescent="0.25"/>
  <cols>
    <col min="1" max="1" width="4.85546875" style="1" customWidth="1"/>
    <col min="2" max="2" width="5.140625" style="1" customWidth="1"/>
    <col min="3" max="3" width="42" style="1" customWidth="1"/>
    <col min="4" max="4" width="20.140625" style="1" customWidth="1"/>
    <col min="5" max="5" width="28.42578125" style="1" customWidth="1"/>
    <col min="6" max="16384" width="11.42578125" style="1"/>
  </cols>
  <sheetData>
    <row r="1" spans="2:5" ht="15" customHeight="1" x14ac:dyDescent="0.3">
      <c r="B1" s="2"/>
      <c r="C1" s="2"/>
      <c r="D1" s="2"/>
      <c r="E1" s="3"/>
    </row>
    <row r="2" spans="2:5" ht="15" customHeight="1" x14ac:dyDescent="0.25">
      <c r="B2" s="75" t="s">
        <v>73</v>
      </c>
      <c r="C2" s="75"/>
      <c r="D2" s="75"/>
      <c r="E2" s="75"/>
    </row>
    <row r="3" spans="2:5" ht="15" customHeight="1" thickBot="1" x14ac:dyDescent="0.3">
      <c r="B3" s="74" t="s">
        <v>76</v>
      </c>
      <c r="C3" s="74"/>
      <c r="D3" s="74"/>
      <c r="E3" s="74"/>
    </row>
    <row r="4" spans="2:5" ht="29.25" thickBot="1" x14ac:dyDescent="0.3">
      <c r="B4" s="4" t="s">
        <v>0</v>
      </c>
      <c r="C4" s="5" t="s">
        <v>1</v>
      </c>
      <c r="D4" s="5" t="s">
        <v>78</v>
      </c>
      <c r="E4" s="5" t="s">
        <v>77</v>
      </c>
    </row>
    <row r="5" spans="2:5" ht="15.75" thickBot="1" x14ac:dyDescent="0.3">
      <c r="B5" s="6"/>
      <c r="C5" s="7"/>
      <c r="D5" s="7"/>
      <c r="E5" s="7"/>
    </row>
    <row r="6" spans="2:5" ht="15.75" thickBot="1" x14ac:dyDescent="0.3">
      <c r="B6" s="8">
        <v>100</v>
      </c>
      <c r="C6" s="76" t="s">
        <v>2</v>
      </c>
      <c r="D6" s="77"/>
      <c r="E6" s="77"/>
    </row>
    <row r="7" spans="2:5" ht="15" customHeight="1" x14ac:dyDescent="0.25">
      <c r="B7" s="23">
        <v>110</v>
      </c>
      <c r="C7" s="24" t="s">
        <v>28</v>
      </c>
      <c r="D7" s="66"/>
      <c r="E7" s="81" t="s">
        <v>75</v>
      </c>
    </row>
    <row r="8" spans="2:5" x14ac:dyDescent="0.25">
      <c r="B8" s="25">
        <v>120</v>
      </c>
      <c r="C8" s="26" t="s">
        <v>3</v>
      </c>
      <c r="D8" s="67"/>
      <c r="E8" s="82"/>
    </row>
    <row r="9" spans="2:5" ht="15.75" thickBot="1" x14ac:dyDescent="0.3">
      <c r="B9" s="28">
        <v>130</v>
      </c>
      <c r="C9" s="29" t="s">
        <v>29</v>
      </c>
      <c r="D9" s="68"/>
      <c r="E9" s="82"/>
    </row>
    <row r="10" spans="2:5" ht="15.75" customHeight="1" thickBot="1" x14ac:dyDescent="0.3">
      <c r="B10" s="31"/>
      <c r="C10" s="9" t="s">
        <v>4</v>
      </c>
      <c r="D10" s="10">
        <f>SUM(D7:D9)</f>
        <v>0</v>
      </c>
      <c r="E10" s="83"/>
    </row>
    <row r="11" spans="2:5" ht="12" customHeight="1" thickBot="1" x14ac:dyDescent="0.3">
      <c r="B11" s="79"/>
      <c r="C11" s="84"/>
      <c r="D11" s="84"/>
      <c r="E11" s="84"/>
    </row>
    <row r="12" spans="2:5" ht="15.75" thickBot="1" x14ac:dyDescent="0.3">
      <c r="B12" s="8">
        <v>200</v>
      </c>
      <c r="C12" s="76" t="s">
        <v>30</v>
      </c>
      <c r="D12" s="77"/>
      <c r="E12" s="78"/>
    </row>
    <row r="13" spans="2:5" x14ac:dyDescent="0.25">
      <c r="B13" s="32">
        <v>210</v>
      </c>
      <c r="C13" s="33" t="s">
        <v>5</v>
      </c>
      <c r="D13" s="69"/>
      <c r="E13" s="81" t="s">
        <v>75</v>
      </c>
    </row>
    <row r="14" spans="2:5" x14ac:dyDescent="0.25">
      <c r="B14" s="32">
        <v>220</v>
      </c>
      <c r="C14" s="35" t="s">
        <v>6</v>
      </c>
      <c r="D14" s="67"/>
      <c r="E14" s="82"/>
    </row>
    <row r="15" spans="2:5" x14ac:dyDescent="0.25">
      <c r="B15" s="32">
        <v>230</v>
      </c>
      <c r="C15" s="35" t="s">
        <v>7</v>
      </c>
      <c r="D15" s="67"/>
      <c r="E15" s="82"/>
    </row>
    <row r="16" spans="2:5" x14ac:dyDescent="0.25">
      <c r="B16" s="36">
        <v>240</v>
      </c>
      <c r="C16" s="37" t="s">
        <v>81</v>
      </c>
      <c r="D16" s="70"/>
      <c r="E16" s="82"/>
    </row>
    <row r="17" spans="2:5" ht="15.75" thickBot="1" x14ac:dyDescent="0.3">
      <c r="B17" s="39">
        <v>250</v>
      </c>
      <c r="C17" s="40" t="s">
        <v>31</v>
      </c>
      <c r="D17" s="68"/>
      <c r="E17" s="82"/>
    </row>
    <row r="18" spans="2:5" ht="15.75" thickBot="1" x14ac:dyDescent="0.3">
      <c r="B18" s="41"/>
      <c r="C18" s="11" t="s">
        <v>32</v>
      </c>
      <c r="D18" s="12">
        <f>SUM(D13:D17)</f>
        <v>0</v>
      </c>
      <c r="E18" s="83"/>
    </row>
    <row r="19" spans="2:5" ht="12" customHeight="1" thickBot="1" x14ac:dyDescent="0.3">
      <c r="B19" s="79"/>
      <c r="C19" s="79"/>
      <c r="D19" s="79"/>
      <c r="E19" s="80"/>
    </row>
    <row r="20" spans="2:5" ht="15.75" thickBot="1" x14ac:dyDescent="0.3">
      <c r="B20" s="8">
        <v>300</v>
      </c>
      <c r="C20" s="76" t="s">
        <v>8</v>
      </c>
      <c r="D20" s="77"/>
      <c r="E20" s="77"/>
    </row>
    <row r="21" spans="2:5" x14ac:dyDescent="0.25">
      <c r="B21" s="25">
        <v>310</v>
      </c>
      <c r="C21" s="42" t="s">
        <v>33</v>
      </c>
      <c r="D21" s="34"/>
      <c r="E21" s="34"/>
    </row>
    <row r="22" spans="2:5" x14ac:dyDescent="0.25">
      <c r="B22" s="25">
        <v>320</v>
      </c>
      <c r="C22" s="35" t="s">
        <v>34</v>
      </c>
      <c r="D22" s="27"/>
      <c r="E22" s="34"/>
    </row>
    <row r="23" spans="2:5" x14ac:dyDescent="0.25">
      <c r="B23" s="25">
        <v>330</v>
      </c>
      <c r="C23" s="35" t="s">
        <v>35</v>
      </c>
      <c r="D23" s="27"/>
      <c r="E23" s="34"/>
    </row>
    <row r="24" spans="2:5" x14ac:dyDescent="0.25">
      <c r="B24" s="25">
        <v>340</v>
      </c>
      <c r="C24" s="35" t="s">
        <v>36</v>
      </c>
      <c r="D24" s="27"/>
      <c r="E24" s="34"/>
    </row>
    <row r="25" spans="2:5" x14ac:dyDescent="0.25">
      <c r="B25" s="25">
        <v>350</v>
      </c>
      <c r="C25" s="35" t="s">
        <v>37</v>
      </c>
      <c r="D25" s="27"/>
      <c r="E25" s="34"/>
    </row>
    <row r="26" spans="2:5" x14ac:dyDescent="0.25">
      <c r="B26" s="25">
        <v>360</v>
      </c>
      <c r="C26" s="35" t="s">
        <v>9</v>
      </c>
      <c r="D26" s="27"/>
      <c r="E26" s="34"/>
    </row>
    <row r="27" spans="2:5" x14ac:dyDescent="0.25">
      <c r="B27" s="43">
        <v>380</v>
      </c>
      <c r="C27" s="37" t="s">
        <v>10</v>
      </c>
      <c r="D27" s="38"/>
      <c r="E27" s="34"/>
    </row>
    <row r="28" spans="2:5" ht="15.75" thickBot="1" x14ac:dyDescent="0.3">
      <c r="B28" s="28">
        <v>390</v>
      </c>
      <c r="C28" s="40" t="s">
        <v>38</v>
      </c>
      <c r="D28" s="30"/>
      <c r="E28" s="30"/>
    </row>
    <row r="29" spans="2:5" ht="15.75" thickBot="1" x14ac:dyDescent="0.3">
      <c r="B29" s="44"/>
      <c r="C29" s="13" t="s">
        <v>11</v>
      </c>
      <c r="D29" s="14">
        <f>SUM(D21:D28)</f>
        <v>0</v>
      </c>
      <c r="E29" s="14">
        <f>SUM(E21:E28)</f>
        <v>0</v>
      </c>
    </row>
    <row r="30" spans="2:5" ht="12" customHeight="1" thickBot="1" x14ac:dyDescent="0.3">
      <c r="B30" s="79"/>
      <c r="C30" s="79"/>
      <c r="D30" s="79"/>
      <c r="E30" s="79"/>
    </row>
    <row r="31" spans="2:5" ht="15.75" thickBot="1" x14ac:dyDescent="0.3">
      <c r="B31" s="8">
        <v>400</v>
      </c>
      <c r="C31" s="76" t="s">
        <v>12</v>
      </c>
      <c r="D31" s="77"/>
      <c r="E31" s="77"/>
    </row>
    <row r="32" spans="2:5" x14ac:dyDescent="0.25">
      <c r="B32" s="45">
        <v>410</v>
      </c>
      <c r="C32" s="46" t="s">
        <v>82</v>
      </c>
      <c r="D32" s="34"/>
      <c r="E32" s="47"/>
    </row>
    <row r="33" spans="2:5" x14ac:dyDescent="0.25">
      <c r="B33" s="25">
        <v>420</v>
      </c>
      <c r="C33" s="48" t="s">
        <v>13</v>
      </c>
      <c r="D33" s="27"/>
      <c r="E33" s="47"/>
    </row>
    <row r="34" spans="2:5" x14ac:dyDescent="0.25">
      <c r="B34" s="25">
        <v>430</v>
      </c>
      <c r="C34" s="48" t="s">
        <v>39</v>
      </c>
      <c r="D34" s="27"/>
      <c r="E34" s="47"/>
    </row>
    <row r="35" spans="2:5" x14ac:dyDescent="0.25">
      <c r="B35" s="25">
        <v>440</v>
      </c>
      <c r="C35" s="48" t="s">
        <v>40</v>
      </c>
      <c r="D35" s="27"/>
      <c r="E35" s="47"/>
    </row>
    <row r="36" spans="2:5" ht="28.5" x14ac:dyDescent="0.25">
      <c r="B36" s="25">
        <v>450</v>
      </c>
      <c r="C36" s="48" t="s">
        <v>41</v>
      </c>
      <c r="D36" s="27"/>
      <c r="E36" s="47"/>
    </row>
    <row r="37" spans="2:5" x14ac:dyDescent="0.25">
      <c r="B37" s="25">
        <v>460</v>
      </c>
      <c r="C37" s="48" t="s">
        <v>42</v>
      </c>
      <c r="D37" s="27"/>
      <c r="E37" s="47"/>
    </row>
    <row r="38" spans="2:5" ht="28.5" x14ac:dyDescent="0.25">
      <c r="B38" s="25">
        <v>470</v>
      </c>
      <c r="C38" s="48" t="s">
        <v>43</v>
      </c>
      <c r="D38" s="27"/>
      <c r="E38" s="47"/>
    </row>
    <row r="39" spans="2:5" x14ac:dyDescent="0.25">
      <c r="B39" s="43">
        <v>480</v>
      </c>
      <c r="C39" s="49" t="s">
        <v>79</v>
      </c>
      <c r="D39" s="38"/>
      <c r="E39" s="50"/>
    </row>
    <row r="40" spans="2:5" ht="15.75" thickBot="1" x14ac:dyDescent="0.3">
      <c r="B40" s="28">
        <v>490</v>
      </c>
      <c r="C40" s="51" t="s">
        <v>44</v>
      </c>
      <c r="D40" s="30"/>
      <c r="E40" s="52"/>
    </row>
    <row r="41" spans="2:5" ht="15.75" thickBot="1" x14ac:dyDescent="0.3">
      <c r="B41" s="44"/>
      <c r="C41" s="13" t="s">
        <v>54</v>
      </c>
      <c r="D41" s="14">
        <f>SUM(D32:D40)</f>
        <v>0</v>
      </c>
      <c r="E41" s="14">
        <f>SUM(E32:E40)</f>
        <v>0</v>
      </c>
    </row>
    <row r="42" spans="2:5" ht="12" customHeight="1" thickBot="1" x14ac:dyDescent="0.3">
      <c r="B42" s="79"/>
      <c r="C42" s="79"/>
      <c r="D42" s="79"/>
      <c r="E42" s="79"/>
    </row>
    <row r="43" spans="2:5" ht="15.75" thickBot="1" x14ac:dyDescent="0.3">
      <c r="B43" s="8">
        <v>500</v>
      </c>
      <c r="C43" s="76" t="s">
        <v>45</v>
      </c>
      <c r="D43" s="77"/>
      <c r="E43" s="77"/>
    </row>
    <row r="44" spans="2:5" x14ac:dyDescent="0.25">
      <c r="B44" s="45">
        <v>510</v>
      </c>
      <c r="C44" s="46" t="s">
        <v>46</v>
      </c>
      <c r="D44" s="34"/>
      <c r="E44" s="47"/>
    </row>
    <row r="45" spans="2:5" x14ac:dyDescent="0.25">
      <c r="B45" s="25">
        <v>520</v>
      </c>
      <c r="C45" s="48" t="s">
        <v>34</v>
      </c>
      <c r="D45" s="27"/>
      <c r="E45" s="47"/>
    </row>
    <row r="46" spans="2:5" x14ac:dyDescent="0.25">
      <c r="B46" s="25">
        <v>530</v>
      </c>
      <c r="C46" s="48" t="s">
        <v>47</v>
      </c>
      <c r="D46" s="27"/>
      <c r="E46" s="47"/>
    </row>
    <row r="47" spans="2:5" x14ac:dyDescent="0.25">
      <c r="B47" s="25">
        <v>540</v>
      </c>
      <c r="C47" s="48" t="s">
        <v>48</v>
      </c>
      <c r="D47" s="27"/>
      <c r="E47" s="47"/>
    </row>
    <row r="48" spans="2:5" x14ac:dyDescent="0.25">
      <c r="B48" s="25">
        <v>550</v>
      </c>
      <c r="C48" s="48" t="s">
        <v>49</v>
      </c>
      <c r="D48" s="27"/>
      <c r="E48" s="47"/>
    </row>
    <row r="49" spans="2:5" x14ac:dyDescent="0.25">
      <c r="B49" s="25">
        <v>560</v>
      </c>
      <c r="C49" s="48" t="s">
        <v>50</v>
      </c>
      <c r="D49" s="27"/>
      <c r="E49" s="47"/>
    </row>
    <row r="50" spans="2:5" x14ac:dyDescent="0.25">
      <c r="B50" s="25">
        <v>570</v>
      </c>
      <c r="C50" s="48" t="s">
        <v>51</v>
      </c>
      <c r="D50" s="27"/>
      <c r="E50" s="47"/>
    </row>
    <row r="51" spans="2:5" ht="29.25" thickBot="1" x14ac:dyDescent="0.3">
      <c r="B51" s="28">
        <v>590</v>
      </c>
      <c r="C51" s="51" t="s">
        <v>52</v>
      </c>
      <c r="D51" s="30"/>
      <c r="E51" s="47"/>
    </row>
    <row r="52" spans="2:5" ht="15.75" thickBot="1" x14ac:dyDescent="0.3">
      <c r="B52" s="31"/>
      <c r="C52" s="9" t="s">
        <v>53</v>
      </c>
      <c r="D52" s="10">
        <f>SUM(D44:D51)</f>
        <v>0</v>
      </c>
      <c r="E52" s="10">
        <f>SUM(E44:E51)</f>
        <v>0</v>
      </c>
    </row>
    <row r="53" spans="2:5" ht="15.75" thickBot="1" x14ac:dyDescent="0.3">
      <c r="B53" s="53"/>
      <c r="C53" s="15"/>
      <c r="D53" s="16"/>
      <c r="E53" s="17"/>
    </row>
    <row r="54" spans="2:5" ht="15.75" thickBot="1" x14ac:dyDescent="0.3">
      <c r="B54" s="8">
        <v>600</v>
      </c>
      <c r="C54" s="76" t="s">
        <v>14</v>
      </c>
      <c r="D54" s="77"/>
      <c r="E54" s="77"/>
    </row>
    <row r="55" spans="2:5" x14ac:dyDescent="0.25">
      <c r="B55" s="45">
        <v>610</v>
      </c>
      <c r="C55" s="46" t="s">
        <v>55</v>
      </c>
      <c r="D55" s="34"/>
      <c r="E55" s="47"/>
    </row>
    <row r="56" spans="2:5" ht="28.5" x14ac:dyDescent="0.25">
      <c r="B56" s="23">
        <v>630</v>
      </c>
      <c r="C56" s="46" t="s">
        <v>56</v>
      </c>
      <c r="D56" s="54"/>
      <c r="E56" s="47"/>
    </row>
    <row r="57" spans="2:5" x14ac:dyDescent="0.25">
      <c r="B57" s="25">
        <v>640</v>
      </c>
      <c r="C57" s="48" t="s">
        <v>57</v>
      </c>
      <c r="D57" s="67"/>
      <c r="E57" s="18" t="s">
        <v>75</v>
      </c>
    </row>
    <row r="58" spans="2:5" ht="15.75" thickBot="1" x14ac:dyDescent="0.3">
      <c r="B58" s="28">
        <v>690</v>
      </c>
      <c r="C58" s="51" t="s">
        <v>80</v>
      </c>
      <c r="D58" s="55"/>
      <c r="E58" s="52"/>
    </row>
    <row r="59" spans="2:5" ht="15.75" thickBot="1" x14ac:dyDescent="0.3">
      <c r="B59" s="44"/>
      <c r="C59" s="13" t="s">
        <v>15</v>
      </c>
      <c r="D59" s="14">
        <f>SUM(D55:D58)</f>
        <v>0</v>
      </c>
      <c r="E59" s="14">
        <f>SUM(E55:E58)</f>
        <v>0</v>
      </c>
    </row>
    <row r="60" spans="2:5" ht="12" customHeight="1" thickBot="1" x14ac:dyDescent="0.3">
      <c r="B60" s="79"/>
      <c r="C60" s="84"/>
      <c r="D60" s="84"/>
      <c r="E60" s="84"/>
    </row>
    <row r="61" spans="2:5" ht="15.75" thickBot="1" x14ac:dyDescent="0.3">
      <c r="B61" s="8">
        <v>700</v>
      </c>
      <c r="C61" s="76" t="s">
        <v>16</v>
      </c>
      <c r="D61" s="77"/>
      <c r="E61" s="77"/>
    </row>
    <row r="62" spans="2:5" ht="15" customHeight="1" x14ac:dyDescent="0.25">
      <c r="B62" s="45">
        <v>710</v>
      </c>
      <c r="C62" s="33" t="s">
        <v>17</v>
      </c>
      <c r="D62" s="66"/>
      <c r="E62" s="99" t="s">
        <v>75</v>
      </c>
    </row>
    <row r="63" spans="2:5" x14ac:dyDescent="0.25">
      <c r="B63" s="25">
        <v>720</v>
      </c>
      <c r="C63" s="26" t="s">
        <v>18</v>
      </c>
      <c r="D63" s="67"/>
      <c r="E63" s="100"/>
    </row>
    <row r="64" spans="2:5" x14ac:dyDescent="0.25">
      <c r="B64" s="25">
        <v>730</v>
      </c>
      <c r="C64" s="26" t="s">
        <v>58</v>
      </c>
      <c r="D64" s="34"/>
      <c r="E64" s="47"/>
    </row>
    <row r="65" spans="2:5" ht="15.75" customHeight="1" x14ac:dyDescent="0.25">
      <c r="B65" s="43">
        <v>740</v>
      </c>
      <c r="C65" s="56" t="s">
        <v>59</v>
      </c>
      <c r="D65" s="38"/>
      <c r="E65" s="47"/>
    </row>
    <row r="66" spans="2:5" ht="15" customHeight="1" x14ac:dyDescent="0.25">
      <c r="B66" s="18">
        <v>750</v>
      </c>
      <c r="C66" s="57" t="s">
        <v>60</v>
      </c>
      <c r="D66" s="67"/>
      <c r="E66" s="19" t="s">
        <v>75</v>
      </c>
    </row>
    <row r="67" spans="2:5" x14ac:dyDescent="0.25">
      <c r="B67" s="23">
        <v>760</v>
      </c>
      <c r="C67" s="33" t="s">
        <v>20</v>
      </c>
      <c r="D67" s="34"/>
      <c r="E67" s="47"/>
    </row>
    <row r="68" spans="2:5" ht="15.75" thickBot="1" x14ac:dyDescent="0.3">
      <c r="B68" s="28">
        <v>790</v>
      </c>
      <c r="C68" s="29" t="s">
        <v>21</v>
      </c>
      <c r="D68" s="30"/>
      <c r="E68" s="47"/>
    </row>
    <row r="69" spans="2:5" ht="15.75" thickBot="1" x14ac:dyDescent="0.3">
      <c r="B69" s="31"/>
      <c r="C69" s="9" t="s">
        <v>22</v>
      </c>
      <c r="D69" s="20">
        <f>SUM(D62:D68)</f>
        <v>0</v>
      </c>
      <c r="E69" s="20">
        <f>SUM(E62:E68)</f>
        <v>0</v>
      </c>
    </row>
    <row r="70" spans="2:5" ht="15.75" thickBot="1" x14ac:dyDescent="0.3">
      <c r="B70" s="53"/>
      <c r="C70" s="15"/>
      <c r="D70" s="16"/>
      <c r="E70" s="17"/>
    </row>
    <row r="71" spans="2:5" ht="15.75" thickBot="1" x14ac:dyDescent="0.3">
      <c r="B71" s="8">
        <v>800</v>
      </c>
      <c r="C71" s="76" t="s">
        <v>19</v>
      </c>
      <c r="D71" s="78"/>
      <c r="E71" s="77"/>
    </row>
    <row r="72" spans="2:5" ht="15" customHeight="1" x14ac:dyDescent="0.25">
      <c r="B72" s="45">
        <v>810</v>
      </c>
      <c r="C72" s="46" t="s">
        <v>61</v>
      </c>
      <c r="D72" s="66"/>
      <c r="E72" s="81" t="s">
        <v>75</v>
      </c>
    </row>
    <row r="73" spans="2:5" ht="15" customHeight="1" x14ac:dyDescent="0.25">
      <c r="B73" s="23">
        <v>820</v>
      </c>
      <c r="C73" s="46" t="s">
        <v>62</v>
      </c>
      <c r="D73" s="67"/>
      <c r="E73" s="82"/>
    </row>
    <row r="74" spans="2:5" x14ac:dyDescent="0.25">
      <c r="B74" s="23">
        <v>830</v>
      </c>
      <c r="C74" s="46" t="s">
        <v>63</v>
      </c>
      <c r="D74" s="67"/>
      <c r="E74" s="82"/>
    </row>
    <row r="75" spans="2:5" x14ac:dyDescent="0.25">
      <c r="B75" s="25">
        <v>840</v>
      </c>
      <c r="C75" s="48" t="s">
        <v>64</v>
      </c>
      <c r="D75" s="67"/>
      <c r="E75" s="82"/>
    </row>
    <row r="76" spans="2:5" ht="15.75" thickBot="1" x14ac:dyDescent="0.3">
      <c r="B76" s="28">
        <v>890</v>
      </c>
      <c r="C76" s="51" t="s">
        <v>65</v>
      </c>
      <c r="D76" s="68"/>
      <c r="E76" s="82"/>
    </row>
    <row r="77" spans="2:5" ht="15.75" thickBot="1" x14ac:dyDescent="0.3">
      <c r="B77" s="44"/>
      <c r="C77" s="13" t="s">
        <v>66</v>
      </c>
      <c r="D77" s="14">
        <f>SUM(D72:D76)</f>
        <v>0</v>
      </c>
      <c r="E77" s="101"/>
    </row>
    <row r="78" spans="2:5" ht="15.75" thickBot="1" x14ac:dyDescent="0.3">
      <c r="B78" s="53"/>
      <c r="C78" s="15"/>
      <c r="D78" s="16"/>
      <c r="E78" s="17"/>
    </row>
    <row r="79" spans="2:5" ht="15.75" thickBot="1" x14ac:dyDescent="0.3">
      <c r="B79" s="31"/>
      <c r="C79" s="9" t="s">
        <v>71</v>
      </c>
      <c r="D79" s="10">
        <f>SUM(D69,D59,D52,D41,D29,D18,D10,D77)</f>
        <v>0</v>
      </c>
      <c r="E79" s="10">
        <f>SUM(E29+E41+E52+E59+E69)</f>
        <v>0</v>
      </c>
    </row>
    <row r="80" spans="2:5" ht="15.75" thickBot="1" x14ac:dyDescent="0.3">
      <c r="B80" s="102"/>
      <c r="C80" s="102"/>
      <c r="D80" s="102"/>
      <c r="E80" s="102"/>
    </row>
    <row r="81" spans="2:5" ht="15.75" thickBot="1" x14ac:dyDescent="0.3">
      <c r="B81" s="92" t="s">
        <v>74</v>
      </c>
      <c r="C81" s="92"/>
      <c r="D81" s="92"/>
      <c r="E81" s="92"/>
    </row>
    <row r="82" spans="2:5" ht="29.25" thickBot="1" x14ac:dyDescent="0.3">
      <c r="B82" s="93" t="s">
        <v>23</v>
      </c>
      <c r="C82" s="94"/>
      <c r="D82" s="5" t="s">
        <v>83</v>
      </c>
      <c r="E82" s="21" t="s">
        <v>77</v>
      </c>
    </row>
    <row r="83" spans="2:5" ht="15" customHeight="1" x14ac:dyDescent="0.25">
      <c r="B83" s="95" t="s">
        <v>24</v>
      </c>
      <c r="C83" s="96"/>
      <c r="D83" s="71">
        <f>SUM(D10)</f>
        <v>0</v>
      </c>
      <c r="E83" s="97" t="s">
        <v>75</v>
      </c>
    </row>
    <row r="84" spans="2:5" x14ac:dyDescent="0.25">
      <c r="B84" s="88" t="s">
        <v>67</v>
      </c>
      <c r="C84" s="89"/>
      <c r="D84" s="72">
        <f>SUM(D18)</f>
        <v>0</v>
      </c>
      <c r="E84" s="98"/>
    </row>
    <row r="85" spans="2:5" x14ac:dyDescent="0.25">
      <c r="B85" s="88" t="s">
        <v>25</v>
      </c>
      <c r="C85" s="89"/>
      <c r="D85" s="58">
        <f>SUM(D29)</f>
        <v>0</v>
      </c>
      <c r="E85" s="59">
        <f>SUM(E29)</f>
        <v>0</v>
      </c>
    </row>
    <row r="86" spans="2:5" x14ac:dyDescent="0.25">
      <c r="B86" s="88" t="s">
        <v>68</v>
      </c>
      <c r="C86" s="89"/>
      <c r="D86" s="58">
        <f>SUM(D41)</f>
        <v>0</v>
      </c>
      <c r="E86" s="60">
        <f>SUM(E41)</f>
        <v>0</v>
      </c>
    </row>
    <row r="87" spans="2:5" x14ac:dyDescent="0.25">
      <c r="B87" s="88" t="s">
        <v>69</v>
      </c>
      <c r="C87" s="89"/>
      <c r="D87" s="58">
        <f>SUM(D52)</f>
        <v>0</v>
      </c>
      <c r="E87" s="60">
        <f>SUM(E52)</f>
        <v>0</v>
      </c>
    </row>
    <row r="88" spans="2:5" x14ac:dyDescent="0.25">
      <c r="B88" s="88" t="s">
        <v>26</v>
      </c>
      <c r="C88" s="89"/>
      <c r="D88" s="58">
        <f t="shared" ref="D88:E88" si="0">SUM(D59)</f>
        <v>0</v>
      </c>
      <c r="E88" s="60">
        <f t="shared" si="0"/>
        <v>0</v>
      </c>
    </row>
    <row r="89" spans="2:5" x14ac:dyDescent="0.25">
      <c r="B89" s="88" t="s">
        <v>27</v>
      </c>
      <c r="C89" s="89"/>
      <c r="D89" s="58">
        <f>SUM(D69)</f>
        <v>0</v>
      </c>
      <c r="E89" s="58">
        <f t="shared" ref="E89" si="1">SUM(E69)</f>
        <v>0</v>
      </c>
    </row>
    <row r="90" spans="2:5" ht="15.75" thickBot="1" x14ac:dyDescent="0.3">
      <c r="B90" s="90" t="s">
        <v>70</v>
      </c>
      <c r="C90" s="91"/>
      <c r="D90" s="73">
        <f>SUM(D77)</f>
        <v>0</v>
      </c>
      <c r="E90" s="22" t="s">
        <v>75</v>
      </c>
    </row>
    <row r="91" spans="2:5" ht="15.75" thickBot="1" x14ac:dyDescent="0.3">
      <c r="B91" s="79"/>
      <c r="C91" s="79"/>
      <c r="D91" s="79"/>
      <c r="E91" s="79"/>
    </row>
    <row r="92" spans="2:5" ht="15.75" thickBot="1" x14ac:dyDescent="0.3">
      <c r="B92" s="85" t="s">
        <v>72</v>
      </c>
      <c r="C92" s="86"/>
      <c r="D92" s="61">
        <f>SUM(D83:D90)</f>
        <v>0</v>
      </c>
      <c r="E92" s="62">
        <f>SUM(E83:E90)</f>
        <v>0</v>
      </c>
    </row>
    <row r="93" spans="2:5" x14ac:dyDescent="0.25">
      <c r="B93" s="63"/>
      <c r="C93" s="64"/>
      <c r="D93" s="65"/>
      <c r="E93" s="64"/>
    </row>
    <row r="94" spans="2:5" ht="15" customHeight="1" x14ac:dyDescent="0.25">
      <c r="B94" s="87" t="s">
        <v>84</v>
      </c>
      <c r="C94" s="87"/>
      <c r="D94" s="87"/>
      <c r="E94" s="87"/>
    </row>
    <row r="95" spans="2:5" x14ac:dyDescent="0.25">
      <c r="B95" s="87"/>
      <c r="C95" s="87"/>
      <c r="D95" s="87"/>
      <c r="E95" s="87"/>
    </row>
    <row r="96" spans="2:5" x14ac:dyDescent="0.25">
      <c r="B96" s="87"/>
      <c r="C96" s="87"/>
      <c r="D96" s="87"/>
      <c r="E96" s="87"/>
    </row>
    <row r="97" spans="2:5" x14ac:dyDescent="0.25">
      <c r="B97" s="87"/>
      <c r="C97" s="87"/>
      <c r="D97" s="87"/>
      <c r="E97" s="87"/>
    </row>
  </sheetData>
  <sheetProtection algorithmName="SHA-512" hashValue="D8Pu9agC+6sOL1k8e3JsLKVRh+LQhALymuluYZx1F4EEOoemsZpLmwPATf9seeHyopIDiDZYDPxLWWfC9/g1sQ==" saltValue="q46lLPNV5Tkh1B1MWmxVKQ==" spinCount="100000" sheet="1" selectLockedCells="1"/>
  <mergeCells count="34">
    <mergeCell ref="C20:E20"/>
    <mergeCell ref="B30:E30"/>
    <mergeCell ref="C31:E31"/>
    <mergeCell ref="C71:E71"/>
    <mergeCell ref="B80:E80"/>
    <mergeCell ref="B81:E81"/>
    <mergeCell ref="B82:C82"/>
    <mergeCell ref="B83:C83"/>
    <mergeCell ref="E83:E84"/>
    <mergeCell ref="B42:E42"/>
    <mergeCell ref="C43:E43"/>
    <mergeCell ref="C54:E54"/>
    <mergeCell ref="C61:E61"/>
    <mergeCell ref="E62:E63"/>
    <mergeCell ref="B60:E60"/>
    <mergeCell ref="E72:E77"/>
    <mergeCell ref="B91:E91"/>
    <mergeCell ref="B92:C92"/>
    <mergeCell ref="B94:E97"/>
    <mergeCell ref="B84:C84"/>
    <mergeCell ref="B85:C85"/>
    <mergeCell ref="B86:C86"/>
    <mergeCell ref="B87:C87"/>
    <mergeCell ref="B88:C88"/>
    <mergeCell ref="B89:C89"/>
    <mergeCell ref="B90:C90"/>
    <mergeCell ref="B3:E3"/>
    <mergeCell ref="B2:E2"/>
    <mergeCell ref="C12:E12"/>
    <mergeCell ref="B19:E19"/>
    <mergeCell ref="C6:E6"/>
    <mergeCell ref="E7:E10"/>
    <mergeCell ref="B11:E11"/>
    <mergeCell ref="E13:E18"/>
  </mergeCells>
  <pageMargins left="0.31496062992125984" right="0.31496062992125984" top="0.78740157480314965" bottom="0.78740157480314965" header="0.31496062992125984" footer="0.31496062992125984"/>
  <pageSetup paperSize="9" scale="86" orientation="portrait" r:id="rId1"/>
  <headerFooter>
    <oddHeader>&amp;R&amp;"Segoe UI,Fett"&amp;10Anlage 4a&amp;"Segoe UI,Standard" &amp;"Segoe UI,Fett"zum Antrag des Jugendamtes        &amp;"Segoe UI,Standard"
Zuwendungen für Investitionen zur Schaffung von neuen Plätzen
in Kindertageseinrichtungen und Kindertagespflege</oddHeader>
    <oddFooter>&amp;R&amp;"Segoe UI,Standard"&amp;10Seite &amp;P von &amp;N</oddFooter>
  </headerFooter>
  <rowBreaks count="1" manualBreakCount="1">
    <brk id="52"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Anl. 4a Neuschaffung</vt:lpstr>
      <vt:lpstr>'Anl. 4a Neuschaffung'!Druckbereich</vt:lpstr>
    </vt:vector>
  </TitlesOfParts>
  <Company>LVR-Infokom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Eschweiler, Renate</dc:creator>
  <cp:lastModifiedBy>Maren Kösters</cp:lastModifiedBy>
  <cp:lastPrinted>2024-02-09T12:51:33Z</cp:lastPrinted>
  <dcterms:created xsi:type="dcterms:W3CDTF">2018-01-11T12:18:42Z</dcterms:created>
  <dcterms:modified xsi:type="dcterms:W3CDTF">2024-02-22T06:32:10Z</dcterms:modified>
</cp:coreProperties>
</file>