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wlitcl1user3.ads.lwl.org\desktops$\P0800174\Desktop\Dokumente Internetseite\"/>
    </mc:Choice>
  </mc:AlternateContent>
  <bookViews>
    <workbookView xWindow="0" yWindow="0" windowWidth="28800" windowHeight="12945"/>
  </bookViews>
  <sheets>
    <sheet name="Anl. 4a Erhal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E59" i="1"/>
  <c r="E52" i="1"/>
  <c r="E41" i="1"/>
  <c r="E29" i="1"/>
  <c r="D18" i="1" l="1"/>
  <c r="E89" i="1" l="1"/>
  <c r="D29" i="1"/>
  <c r="D41" i="1"/>
  <c r="D52" i="1"/>
  <c r="D59" i="1"/>
  <c r="D69" i="1"/>
  <c r="D89" i="1" s="1"/>
  <c r="D77" i="1"/>
  <c r="D90" i="1" s="1"/>
  <c r="E79" i="1" l="1"/>
  <c r="D10" i="1"/>
  <c r="D83" i="1" l="1"/>
  <c r="D79" i="1"/>
  <c r="E88" i="1"/>
  <c r="D88" i="1"/>
  <c r="E87" i="1"/>
  <c r="D87" i="1"/>
  <c r="E86" i="1"/>
  <c r="D86" i="1"/>
  <c r="E85" i="1"/>
  <c r="D85" i="1"/>
  <c r="D84" i="1"/>
  <c r="D92" i="1" l="1"/>
  <c r="E92" i="1"/>
</calcChain>
</file>

<file path=xl/sharedStrings.xml><?xml version="1.0" encoding="utf-8"?>
<sst xmlns="http://schemas.openxmlformats.org/spreadsheetml/2006/main" count="94" uniqueCount="84">
  <si>
    <t>Nr.</t>
  </si>
  <si>
    <t>Kostengruppe</t>
  </si>
  <si>
    <t>Grundstück</t>
  </si>
  <si>
    <t>Grundstücksnebenkosten</t>
  </si>
  <si>
    <t>Summe Grundstück</t>
  </si>
  <si>
    <t>Herrichten</t>
  </si>
  <si>
    <t>Öffentliche Erschließung</t>
  </si>
  <si>
    <t>Nichtöffentliche Erschließung</t>
  </si>
  <si>
    <t>Bauwerk-Baukonstruktionen</t>
  </si>
  <si>
    <t>Dächer</t>
  </si>
  <si>
    <t>Baukonstruktive Einbauten</t>
  </si>
  <si>
    <t>Summe Bauwerk-Baukonstruktionen</t>
  </si>
  <si>
    <t>Bauwerk- - Technische Anlagen</t>
  </si>
  <si>
    <t>Wärmeversorgungsanlagen</t>
  </si>
  <si>
    <t>Ausstattung und Kunstwerke</t>
  </si>
  <si>
    <t>Summe Ausstattung und Kunstwerke</t>
  </si>
  <si>
    <t>Baunebenkosten</t>
  </si>
  <si>
    <t>Bauherrenaufgaben</t>
  </si>
  <si>
    <t>Vorbereitung der Objektplanung</t>
  </si>
  <si>
    <t>Finanzierung</t>
  </si>
  <si>
    <t>Allgemeine Baunebenkosten</t>
  </si>
  <si>
    <t>Sonstige Baunebenkosten</t>
  </si>
  <si>
    <t>Summe Baunebenkosten</t>
  </si>
  <si>
    <t>Kostengruppen</t>
  </si>
  <si>
    <t>Summe 100 Grundstück</t>
  </si>
  <si>
    <t>Summe 300 Bauwerk-Baukonstruktionen</t>
  </si>
  <si>
    <t>Summe 600 Ausstattung und Kunstwerke</t>
  </si>
  <si>
    <t>Summe 700 Baunebenkosten</t>
  </si>
  <si>
    <t xml:space="preserve">Grundstückswert </t>
  </si>
  <si>
    <t>Rechte Dritter</t>
  </si>
  <si>
    <t>Vorbereitende Maßnahmen</t>
  </si>
  <si>
    <t>Übergangsmaßnahmen</t>
  </si>
  <si>
    <t>Summe Vorbereitende Maßnahmen</t>
  </si>
  <si>
    <t>Baugrube/Erdbau</t>
  </si>
  <si>
    <t>Gründung, Unterbau</t>
  </si>
  <si>
    <t>Außenwände/Vertikale Baukonstruktionen, außen</t>
  </si>
  <si>
    <t>Innenwände/Vertikale Baukonstruktionen, innen</t>
  </si>
  <si>
    <t>Decken/Horizontale Baukonstruktionen</t>
  </si>
  <si>
    <t>Sonstige Maßnahmen für Baukonstruktionen</t>
  </si>
  <si>
    <t>Raumlufttechnische Anlagen</t>
  </si>
  <si>
    <t>Elektrische Anlagen</t>
  </si>
  <si>
    <t>Kommunikations-, sicherheits- und informationstechnische Anlagen</t>
  </si>
  <si>
    <t>Förderanlagen</t>
  </si>
  <si>
    <t>Nutzungsspezifische und verfahrenstechnische Anlagen</t>
  </si>
  <si>
    <t>Sonstige Maßnahmen für technische Anlagen</t>
  </si>
  <si>
    <t>Außenanlagen und Freiflächen</t>
  </si>
  <si>
    <t>Erdbau</t>
  </si>
  <si>
    <t>Oberbau, Deckschichten</t>
  </si>
  <si>
    <t>Baukonstruktionen</t>
  </si>
  <si>
    <t>Technische Anlagen</t>
  </si>
  <si>
    <t>Einbauten in Außenanlagen und Freiflächen</t>
  </si>
  <si>
    <t>Vegetationsflächen</t>
  </si>
  <si>
    <t>Sonstige Maßnahmen für Außenanlagen und Freiflächen</t>
  </si>
  <si>
    <t>Summe Außenanlagen und Freiflächen</t>
  </si>
  <si>
    <t>Summe Bauwerk - technische Anlagen</t>
  </si>
  <si>
    <t>Allgemeine Ausstattung (gem. Anlage 4b)</t>
  </si>
  <si>
    <t>Informationstechnische Ausstattung (gem. Anlage 4b)</t>
  </si>
  <si>
    <t>Künstlerische Ausstattung</t>
  </si>
  <si>
    <t>Objektplanung</t>
  </si>
  <si>
    <t>Fachplanung</t>
  </si>
  <si>
    <t>Künstlerische Leistungen</t>
  </si>
  <si>
    <t>Finanzierungsnebenkosten</t>
  </si>
  <si>
    <t>Fremdkapitalzinsen</t>
  </si>
  <si>
    <t>Eigenkapitalzinsen</t>
  </si>
  <si>
    <t>Bürgschaften</t>
  </si>
  <si>
    <t>Sonstige Finanzierungskosten</t>
  </si>
  <si>
    <t>Summe Finanzierung</t>
  </si>
  <si>
    <t>Summe 200 Vorbereitende Maßnahmen</t>
  </si>
  <si>
    <t>Summe 400 Bauwerk - Technische Anlagen</t>
  </si>
  <si>
    <t>Summe 500 Außenanlagen und Freiflächen</t>
  </si>
  <si>
    <t>Summe 800 Finanzierung</t>
  </si>
  <si>
    <t xml:space="preserve"> Geschätzte Gesamtkosten</t>
  </si>
  <si>
    <t>Geschätzte Gesamtkosten einschl. Umsatzsteuer</t>
  </si>
  <si>
    <t>Baukosten</t>
  </si>
  <si>
    <t>Zusammenstellung der Kosten aus Kostenschätzung</t>
  </si>
  <si>
    <t>nicht förderfähig</t>
  </si>
  <si>
    <t>Gliederung der Kosten nach DIN 276 (12/2018)</t>
  </si>
  <si>
    <t>Förderfähige Kosten in €</t>
  </si>
  <si>
    <t>Bruttogesamtbetrag in €</t>
  </si>
  <si>
    <t>Gebäude- und Anlagenautomation</t>
  </si>
  <si>
    <t>Sonstige Ausstattung</t>
  </si>
  <si>
    <t>Abwasser-, Wasser-, Gasanlagen</t>
  </si>
  <si>
    <t>Ausgleichsmaßnahmen und -abgaben</t>
  </si>
  <si>
    <t>Kosten für Berater, Betreuer und Beauftragte sind nur in Ausnahmefällen förderfähig.
Die Einbeziehung von Kosten des trägereigenen Personals in die Förderung ist nur dann zulässig, wenn der Zuwendungsempfänger nachweisen kann, dass ihm bei der Durchführung des Vorhabens kassenmäßige Ausgaben entstehen oder zusätzliche kassenmäßige Ausgaben deshalb nicht entstehen werden, weil das eigene Personal eingesetzt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</si>
</sst>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2"/>
      <name val="Arial"/>
      <family val="2"/>
    </font>
    <font>
      <b/>
      <sz val="10"/>
      <name val="Arial"/>
      <family val="2"/>
    </font>
    <font>
      <sz val="10"/>
      <color theme="1"/>
      <name val="Calibri"/>
      <family val="2"/>
      <scheme val="minor"/>
    </font>
    <font>
      <sz val="9"/>
      <name val="Arial"/>
      <family val="2"/>
    </font>
    <font>
      <b/>
      <sz val="11"/>
      <name val="Arial"/>
      <family val="2"/>
    </font>
    <font>
      <sz val="11"/>
      <name val="Arial"/>
      <family val="2"/>
    </font>
    <font>
      <b/>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theme="0" tint="-0.14999847407452621"/>
        <bgColor indexed="64"/>
      </patternFill>
    </fill>
  </fills>
  <borders count="26">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9"/>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9"/>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105">
    <xf numFmtId="0" fontId="0" fillId="0" borderId="0" xfId="0"/>
    <xf numFmtId="0" fontId="0" fillId="0" borderId="5" xfId="0" applyBorder="1" applyAlignment="1" applyProtection="1">
      <alignment vertical="center" wrapText="1"/>
    </xf>
    <xf numFmtId="0" fontId="0" fillId="0" borderId="7" xfId="0" applyBorder="1" applyAlignment="1" applyProtection="1">
      <alignment vertical="center" wrapText="1"/>
    </xf>
    <xf numFmtId="4" fontId="0" fillId="3" borderId="7" xfId="0" applyNumberFormat="1" applyFill="1" applyBorder="1" applyAlignment="1" applyProtection="1">
      <alignment horizontal="right" vertical="center" wrapText="1"/>
      <protection locked="0"/>
    </xf>
    <xf numFmtId="0" fontId="0" fillId="0" borderId="9" xfId="0" applyBorder="1" applyAlignment="1" applyProtection="1">
      <alignment vertical="center"/>
    </xf>
    <xf numFmtId="0" fontId="0" fillId="0" borderId="9" xfId="0" applyBorder="1" applyAlignment="1" applyProtection="1">
      <alignment vertical="center" wrapText="1"/>
    </xf>
    <xf numFmtId="4" fontId="0" fillId="3" borderId="9" xfId="0" applyNumberFormat="1" applyFill="1" applyBorder="1" applyAlignment="1" applyProtection="1">
      <alignment horizontal="right" vertical="center" wrapText="1"/>
      <protection locked="0"/>
    </xf>
    <xf numFmtId="0" fontId="0" fillId="0" borderId="2" xfId="0" applyBorder="1" applyAlignment="1" applyProtection="1">
      <alignment vertical="center"/>
    </xf>
    <xf numFmtId="0" fontId="2" fillId="0" borderId="2" xfId="0" applyFont="1" applyFill="1" applyBorder="1" applyAlignment="1" applyProtection="1">
      <alignment vertical="center" wrapText="1"/>
    </xf>
    <xf numFmtId="4" fontId="2" fillId="3" borderId="2" xfId="0" applyNumberFormat="1" applyFont="1" applyFill="1" applyBorder="1" applyAlignment="1" applyProtection="1">
      <alignment horizontal="right" vertical="center" wrapText="1"/>
    </xf>
    <xf numFmtId="0" fontId="0" fillId="0" borderId="7" xfId="0" applyFill="1" applyBorder="1" applyAlignment="1" applyProtection="1">
      <alignment vertical="center" wrapText="1"/>
    </xf>
    <xf numFmtId="0" fontId="0" fillId="0" borderId="9" xfId="0" applyFill="1" applyBorder="1" applyAlignment="1" applyProtection="1">
      <alignment vertical="center" wrapText="1"/>
    </xf>
    <xf numFmtId="0" fontId="0" fillId="0" borderId="1" xfId="0" applyBorder="1" applyAlignment="1" applyProtection="1">
      <alignment vertical="center"/>
    </xf>
    <xf numFmtId="0" fontId="2" fillId="0" borderId="1" xfId="0" applyFont="1" applyFill="1" applyBorder="1" applyAlignment="1" applyProtection="1">
      <alignment vertical="center" wrapText="1"/>
    </xf>
    <xf numFmtId="4" fontId="2" fillId="3" borderId="1" xfId="0" applyNumberFormat="1" applyFont="1" applyFill="1" applyBorder="1" applyAlignment="1" applyProtection="1">
      <alignment horizontal="right" vertical="center" wrapText="1"/>
    </xf>
    <xf numFmtId="0" fontId="0" fillId="0" borderId="12" xfId="0" applyFill="1" applyBorder="1" applyAlignment="1" applyProtection="1">
      <alignment vertical="center" wrapText="1"/>
    </xf>
    <xf numFmtId="0" fontId="0" fillId="0" borderId="13" xfId="0" applyFill="1" applyBorder="1" applyAlignment="1" applyProtection="1">
      <alignment vertical="center" wrapText="1"/>
    </xf>
    <xf numFmtId="4" fontId="0" fillId="3" borderId="4" xfId="0" applyNumberFormat="1" applyFill="1" applyBorder="1" applyAlignment="1" applyProtection="1">
      <alignment horizontal="right" vertical="center" wrapText="1"/>
      <protection locked="0"/>
    </xf>
    <xf numFmtId="4" fontId="2" fillId="0" borderId="2" xfId="0" applyNumberFormat="1" applyFont="1" applyBorder="1" applyAlignment="1" applyProtection="1">
      <alignment horizontal="right" vertical="center" wrapText="1"/>
    </xf>
    <xf numFmtId="0" fontId="0" fillId="0" borderId="4" xfId="0" applyBorder="1" applyAlignment="1" applyProtection="1">
      <alignment vertical="center" wrapText="1"/>
    </xf>
    <xf numFmtId="4" fontId="0" fillId="0" borderId="13" xfId="0" applyNumberFormat="1" applyBorder="1" applyAlignment="1" applyProtection="1">
      <alignment horizontal="right" vertical="center" wrapText="1"/>
    </xf>
    <xf numFmtId="0" fontId="0" fillId="0" borderId="20" xfId="0" applyFill="1" applyBorder="1" applyAlignment="1" applyProtection="1">
      <alignment vertical="center" wrapText="1"/>
    </xf>
    <xf numFmtId="4" fontId="0" fillId="3" borderId="20" xfId="0" applyNumberFormat="1" applyFill="1" applyBorder="1" applyAlignment="1" applyProtection="1">
      <alignment horizontal="right" vertical="center" wrapText="1"/>
      <protection locked="0"/>
    </xf>
    <xf numFmtId="0" fontId="0" fillId="0" borderId="21" xfId="0" applyFill="1" applyBorder="1" applyAlignment="1" applyProtection="1">
      <alignment vertical="center" wrapText="1"/>
    </xf>
    <xf numFmtId="4" fontId="0" fillId="3" borderId="21" xfId="0" applyNumberFormat="1" applyFill="1" applyBorder="1" applyAlignment="1" applyProtection="1">
      <alignment horizontal="right" vertical="center" wrapText="1"/>
    </xf>
    <xf numFmtId="4" fontId="0" fillId="0" borderId="21" xfId="0" applyNumberFormat="1" applyBorder="1" applyAlignment="1" applyProtection="1">
      <alignment horizontal="right" vertical="center" wrapText="1"/>
    </xf>
    <xf numFmtId="0" fontId="0" fillId="0" borderId="4" xfId="0" applyFill="1" applyBorder="1" applyAlignment="1" applyProtection="1">
      <alignment vertical="center" wrapText="1"/>
    </xf>
    <xf numFmtId="0" fontId="2" fillId="0" borderId="0" xfId="0" applyFont="1" applyFill="1" applyBorder="1" applyAlignment="1" applyProtection="1">
      <alignment vertical="center" wrapText="1"/>
    </xf>
    <xf numFmtId="0" fontId="0" fillId="0" borderId="0" xfId="0" applyBorder="1" applyAlignment="1" applyProtection="1">
      <alignment vertical="center"/>
    </xf>
    <xf numFmtId="4" fontId="2" fillId="3" borderId="0" xfId="0" applyNumberFormat="1" applyFont="1" applyFill="1" applyBorder="1" applyAlignment="1" applyProtection="1">
      <alignment horizontal="right" vertical="center" wrapText="1"/>
    </xf>
    <xf numFmtId="4" fontId="2" fillId="0" borderId="0" xfId="0" applyNumberFormat="1" applyFont="1" applyBorder="1" applyAlignment="1" applyProtection="1">
      <alignment horizontal="right" vertical="center" wrapText="1"/>
    </xf>
    <xf numFmtId="4" fontId="0" fillId="0" borderId="13" xfId="0" applyNumberFormat="1" applyBorder="1" applyAlignment="1" applyProtection="1">
      <alignment horizontal="right" vertical="center" wrapText="1"/>
      <protection locked="0"/>
    </xf>
    <xf numFmtId="0" fontId="2" fillId="0" borderId="9" xfId="0" applyFont="1" applyFill="1" applyBorder="1" applyAlignment="1" applyProtection="1">
      <alignment vertical="center" wrapText="1"/>
    </xf>
    <xf numFmtId="4" fontId="2" fillId="3" borderId="9" xfId="0" applyNumberFormat="1" applyFont="1" applyFill="1" applyBorder="1" applyAlignment="1" applyProtection="1">
      <alignment horizontal="right" vertical="center" wrapText="1"/>
    </xf>
    <xf numFmtId="4" fontId="0" fillId="3" borderId="14" xfId="0" applyNumberFormat="1" applyFill="1" applyBorder="1" applyAlignment="1" applyProtection="1">
      <alignment horizontal="right" vertical="center" wrapText="1"/>
    </xf>
    <xf numFmtId="4" fontId="0" fillId="0" borderId="14" xfId="0" applyNumberFormat="1" applyBorder="1" applyAlignment="1" applyProtection="1">
      <alignment horizontal="right" vertical="center" wrapText="1"/>
    </xf>
    <xf numFmtId="4" fontId="0" fillId="3" borderId="8" xfId="0" applyNumberFormat="1" applyFill="1" applyBorder="1" applyAlignment="1" applyProtection="1">
      <alignment horizontal="right" vertical="center" wrapText="1"/>
      <protection locked="0"/>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0" fillId="0" borderId="20" xfId="0" applyBorder="1" applyAlignment="1" applyProtection="1">
      <alignment vertical="center" wrapText="1"/>
    </xf>
    <xf numFmtId="0" fontId="0" fillId="0" borderId="7" xfId="0"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protection locked="0"/>
    </xf>
    <xf numFmtId="4" fontId="0" fillId="0" borderId="9" xfId="0" applyNumberFormat="1" applyBorder="1" applyAlignment="1" applyProtection="1">
      <alignment horizontal="right" vertical="center" wrapText="1"/>
      <protection locked="0"/>
    </xf>
    <xf numFmtId="0" fontId="2" fillId="2"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0" fillId="0" borderId="4"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7"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20"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4" fontId="3" fillId="0" borderId="12" xfId="0" applyNumberFormat="1" applyFont="1" applyBorder="1" applyAlignment="1" applyProtection="1">
      <alignment horizontal="center" vertical="center" wrapText="1"/>
    </xf>
    <xf numFmtId="0" fontId="0" fillId="0" borderId="0" xfId="0" applyProtection="1"/>
    <xf numFmtId="0" fontId="7" fillId="0" borderId="0" xfId="0" applyFont="1" applyAlignment="1" applyProtection="1">
      <alignment horizontal="right" vertical="top"/>
    </xf>
    <xf numFmtId="0" fontId="0" fillId="0" borderId="0" xfId="0" applyAlignment="1" applyProtection="1">
      <alignment wrapText="1"/>
    </xf>
    <xf numFmtId="0" fontId="0" fillId="3" borderId="0" xfId="0" applyFill="1" applyAlignment="1" applyProtection="1">
      <alignment wrapText="1"/>
    </xf>
    <xf numFmtId="0" fontId="0" fillId="0" borderId="24" xfId="0" applyFill="1" applyBorder="1" applyAlignment="1" applyProtection="1">
      <alignment vertical="center" wrapText="1"/>
    </xf>
    <xf numFmtId="4" fontId="0" fillId="0" borderId="25" xfId="0" applyNumberFormat="1" applyBorder="1" applyAlignment="1" applyProtection="1">
      <alignment horizontal="right" vertical="center" wrapText="1"/>
      <protection locked="0"/>
    </xf>
    <xf numFmtId="4" fontId="0" fillId="4" borderId="5" xfId="0" applyNumberFormat="1" applyFill="1" applyBorder="1" applyAlignment="1" applyProtection="1">
      <alignment horizontal="right" vertical="center" wrapText="1"/>
      <protection locked="0"/>
    </xf>
    <xf numFmtId="4" fontId="0" fillId="4" borderId="7" xfId="0" applyNumberFormat="1" applyFill="1" applyBorder="1" applyAlignment="1" applyProtection="1">
      <alignment horizontal="right" vertical="center" wrapText="1"/>
      <protection locked="0"/>
    </xf>
    <xf numFmtId="4" fontId="0" fillId="4" borderId="9" xfId="0" applyNumberFormat="1" applyFill="1" applyBorder="1" applyAlignment="1" applyProtection="1">
      <alignment horizontal="right" vertical="center" wrapText="1"/>
      <protection locked="0"/>
    </xf>
    <xf numFmtId="4" fontId="0" fillId="4" borderId="4" xfId="0" applyNumberFormat="1" applyFill="1" applyBorder="1" applyAlignment="1" applyProtection="1">
      <alignment horizontal="right" vertical="center" wrapText="1"/>
      <protection locked="0"/>
    </xf>
    <xf numFmtId="4" fontId="0" fillId="4" borderId="20" xfId="0" applyNumberFormat="1" applyFill="1" applyBorder="1" applyAlignment="1" applyProtection="1">
      <alignment horizontal="right" vertical="center" wrapText="1"/>
      <protection locked="0"/>
    </xf>
    <xf numFmtId="4" fontId="3" fillId="4" borderId="7" xfId="0" applyNumberFormat="1" applyFont="1" applyFill="1" applyBorder="1" applyAlignment="1" applyProtection="1">
      <alignment horizontal="right" vertical="center" wrapText="1"/>
      <protection locked="0"/>
    </xf>
    <xf numFmtId="4" fontId="3" fillId="4" borderId="5" xfId="0" applyNumberFormat="1" applyFont="1" applyFill="1" applyBorder="1" applyAlignment="1" applyProtection="1">
      <alignment horizontal="right" vertical="center" wrapText="1"/>
      <protection locked="0"/>
    </xf>
    <xf numFmtId="4" fontId="0" fillId="4" borderId="9" xfId="0" applyNumberFormat="1" applyFill="1" applyBorder="1" applyAlignment="1" applyProtection="1">
      <alignment horizontal="right" vertical="center" wrapText="1"/>
    </xf>
    <xf numFmtId="4" fontId="0" fillId="4" borderId="13" xfId="0" applyNumberFormat="1" applyFill="1" applyBorder="1" applyAlignment="1" applyProtection="1">
      <alignment horizontal="right" vertical="center" wrapText="1"/>
    </xf>
    <xf numFmtId="4" fontId="0" fillId="4" borderId="21" xfId="0" applyNumberFormat="1" applyFill="1" applyBorder="1" applyAlignment="1" applyProtection="1">
      <alignment horizontal="right" vertical="center" wrapText="1"/>
    </xf>
    <xf numFmtId="0" fontId="2" fillId="0" borderId="15"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0" fillId="0" borderId="3" xfId="0" applyBorder="1" applyAlignment="1" applyProtection="1">
      <alignment horizontal="center"/>
    </xf>
    <xf numFmtId="0" fontId="2" fillId="0" borderId="10" xfId="0" applyFont="1" applyFill="1" applyBorder="1" applyAlignment="1" applyProtection="1">
      <alignment horizontal="left" vertical="center" wrapText="1"/>
    </xf>
    <xf numFmtId="0" fontId="0" fillId="0" borderId="23" xfId="0" applyBorder="1" applyAlignment="1" applyProtection="1">
      <alignment horizontal="center"/>
    </xf>
    <xf numFmtId="0" fontId="1" fillId="0" borderId="16" xfId="0" applyFont="1" applyBorder="1" applyAlignment="1" applyProtection="1">
      <alignment horizontal="left" vertical="center"/>
    </xf>
    <xf numFmtId="0" fontId="2" fillId="2" borderId="15"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0" fillId="0" borderId="17" xfId="0" applyBorder="1" applyAlignment="1" applyProtection="1">
      <alignment horizontal="left" vertical="center"/>
    </xf>
    <xf numFmtId="0" fontId="0" fillId="0" borderId="11" xfId="0" applyBorder="1" applyAlignment="1" applyProtection="1">
      <alignment horizontal="left" vertical="center"/>
    </xf>
    <xf numFmtId="4" fontId="3" fillId="0" borderId="6" xfId="0" applyNumberFormat="1" applyFont="1" applyBorder="1" applyAlignment="1" applyProtection="1">
      <alignment horizontal="center" vertical="center" wrapText="1"/>
    </xf>
    <xf numFmtId="4" fontId="3" fillId="0" borderId="4" xfId="0" applyNumberFormat="1"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0" fillId="0" borderId="10" xfId="0" applyBorder="1" applyAlignment="1" applyProtection="1">
      <alignment horizontal="center"/>
    </xf>
    <xf numFmtId="0" fontId="3" fillId="0" borderId="6" xfId="0" applyFont="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 xfId="0" applyBorder="1" applyAlignment="1" applyProtection="1">
      <alignment vertical="center" wrapText="1"/>
    </xf>
    <xf numFmtId="0" fontId="2" fillId="0" borderId="15"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8" fillId="0" borderId="0" xfId="0" applyFont="1" applyBorder="1" applyAlignment="1" applyProtection="1">
      <alignment vertical="center" wrapText="1"/>
    </xf>
    <xf numFmtId="0" fontId="0" fillId="0" borderId="18" xfId="0" applyBorder="1" applyAlignment="1" applyProtection="1">
      <alignment horizontal="left" vertical="center"/>
    </xf>
    <xf numFmtId="0" fontId="0" fillId="0" borderId="21" xfId="0" applyBorder="1" applyAlignment="1" applyProtection="1">
      <alignment horizontal="left" vertical="center"/>
    </xf>
    <xf numFmtId="0" fontId="0" fillId="0" borderId="19" xfId="0" applyBorder="1" applyAlignment="1" applyProtection="1">
      <alignment horizontal="left" vertical="center"/>
    </xf>
    <xf numFmtId="0" fontId="0" fillId="0" borderId="12" xfId="0" applyBorder="1" applyAlignment="1" applyProtection="1">
      <alignment horizontal="left" vertical="center"/>
    </xf>
    <xf numFmtId="0" fontId="6" fillId="0" borderId="22"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0" fillId="0" borderId="22" xfId="0" applyBorder="1" applyAlignment="1" applyProtection="1">
      <alignment horizontal="center"/>
    </xf>
    <xf numFmtId="0" fontId="3" fillId="0" borderId="8" xfId="0" applyFont="1" applyBorder="1" applyAlignment="1" applyProtection="1">
      <alignment horizontal="center" vertical="center" wrapText="1"/>
    </xf>
    <xf numFmtId="0" fontId="3" fillId="0" borderId="1" xfId="0" applyFont="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7"/>
  <sheetViews>
    <sheetView tabSelected="1" zoomScaleNormal="100" workbookViewId="0">
      <selection activeCell="D7" sqref="D7"/>
    </sheetView>
  </sheetViews>
  <sheetFormatPr baseColWidth="10" defaultRowHeight="15" x14ac:dyDescent="0.25"/>
  <cols>
    <col min="1" max="1" width="4.42578125" style="59" customWidth="1"/>
    <col min="2" max="2" width="5.140625" style="59" customWidth="1"/>
    <col min="3" max="3" width="42" style="59" customWidth="1"/>
    <col min="4" max="4" width="20.140625" style="59" customWidth="1"/>
    <col min="5" max="5" width="28.42578125" style="59" customWidth="1"/>
    <col min="6" max="16384" width="11.42578125" style="59"/>
  </cols>
  <sheetData>
    <row r="1" spans="2:5" ht="15" customHeight="1" x14ac:dyDescent="0.25">
      <c r="E1" s="60"/>
    </row>
    <row r="2" spans="2:5" ht="15" customHeight="1" x14ac:dyDescent="0.25">
      <c r="B2" s="101" t="s">
        <v>73</v>
      </c>
      <c r="C2" s="101"/>
      <c r="D2" s="101"/>
      <c r="E2" s="101"/>
    </row>
    <row r="3" spans="2:5" ht="15" customHeight="1" thickBot="1" x14ac:dyDescent="0.3">
      <c r="B3" s="100" t="s">
        <v>76</v>
      </c>
      <c r="C3" s="100"/>
      <c r="D3" s="100"/>
      <c r="E3" s="100"/>
    </row>
    <row r="4" spans="2:5" ht="26.25" thickBot="1" x14ac:dyDescent="0.3">
      <c r="B4" s="46" t="s">
        <v>0</v>
      </c>
      <c r="C4" s="40" t="s">
        <v>1</v>
      </c>
      <c r="D4" s="40" t="s">
        <v>78</v>
      </c>
      <c r="E4" s="40" t="s">
        <v>77</v>
      </c>
    </row>
    <row r="5" spans="2:5" ht="15.75" thickBot="1" x14ac:dyDescent="0.3">
      <c r="B5" s="37"/>
      <c r="C5" s="38"/>
      <c r="D5" s="38"/>
      <c r="E5" s="38"/>
    </row>
    <row r="6" spans="2:5" ht="15.75" thickBot="1" x14ac:dyDescent="0.3">
      <c r="B6" s="47">
        <v>100</v>
      </c>
      <c r="C6" s="75" t="s">
        <v>2</v>
      </c>
      <c r="D6" s="76"/>
      <c r="E6" s="76"/>
    </row>
    <row r="7" spans="2:5" ht="15" customHeight="1" x14ac:dyDescent="0.25">
      <c r="B7" s="48">
        <v>110</v>
      </c>
      <c r="C7" s="1" t="s">
        <v>28</v>
      </c>
      <c r="D7" s="65"/>
      <c r="E7" s="90" t="s">
        <v>75</v>
      </c>
    </row>
    <row r="8" spans="2:5" x14ac:dyDescent="0.25">
      <c r="B8" s="49">
        <v>120</v>
      </c>
      <c r="C8" s="2" t="s">
        <v>3</v>
      </c>
      <c r="D8" s="66"/>
      <c r="E8" s="103"/>
    </row>
    <row r="9" spans="2:5" ht="15.75" thickBot="1" x14ac:dyDescent="0.3">
      <c r="B9" s="50">
        <v>130</v>
      </c>
      <c r="C9" s="5" t="s">
        <v>29</v>
      </c>
      <c r="D9" s="67"/>
      <c r="E9" s="103"/>
    </row>
    <row r="10" spans="2:5" ht="15.75" customHeight="1" thickBot="1" x14ac:dyDescent="0.3">
      <c r="B10" s="7"/>
      <c r="C10" s="8" t="s">
        <v>4</v>
      </c>
      <c r="D10" s="9">
        <f>SUM(D7:D9)</f>
        <v>0</v>
      </c>
      <c r="E10" s="104"/>
    </row>
    <row r="11" spans="2:5" ht="12" customHeight="1" thickBot="1" x14ac:dyDescent="0.3">
      <c r="B11" s="77"/>
      <c r="C11" s="89"/>
      <c r="D11" s="89"/>
      <c r="E11" s="89"/>
    </row>
    <row r="12" spans="2:5" ht="15.75" thickBot="1" x14ac:dyDescent="0.3">
      <c r="B12" s="47">
        <v>200</v>
      </c>
      <c r="C12" s="75" t="s">
        <v>30</v>
      </c>
      <c r="D12" s="76"/>
      <c r="E12" s="78"/>
    </row>
    <row r="13" spans="2:5" x14ac:dyDescent="0.25">
      <c r="B13" s="51">
        <v>210</v>
      </c>
      <c r="C13" s="19" t="s">
        <v>5</v>
      </c>
      <c r="D13" s="68"/>
      <c r="E13" s="90" t="s">
        <v>75</v>
      </c>
    </row>
    <row r="14" spans="2:5" x14ac:dyDescent="0.25">
      <c r="B14" s="51">
        <v>220</v>
      </c>
      <c r="C14" s="10" t="s">
        <v>6</v>
      </c>
      <c r="D14" s="66"/>
      <c r="E14" s="103"/>
    </row>
    <row r="15" spans="2:5" x14ac:dyDescent="0.25">
      <c r="B15" s="51">
        <v>230</v>
      </c>
      <c r="C15" s="10" t="s">
        <v>7</v>
      </c>
      <c r="D15" s="66"/>
      <c r="E15" s="103"/>
    </row>
    <row r="16" spans="2:5" x14ac:dyDescent="0.25">
      <c r="B16" s="52">
        <v>240</v>
      </c>
      <c r="C16" s="21" t="s">
        <v>82</v>
      </c>
      <c r="D16" s="69"/>
      <c r="E16" s="103"/>
    </row>
    <row r="17" spans="2:5" ht="15.75" thickBot="1" x14ac:dyDescent="0.3">
      <c r="B17" s="53">
        <v>250</v>
      </c>
      <c r="C17" s="11" t="s">
        <v>31</v>
      </c>
      <c r="D17" s="67"/>
      <c r="E17" s="103"/>
    </row>
    <row r="18" spans="2:5" ht="15.75" thickBot="1" x14ac:dyDescent="0.3">
      <c r="B18" s="4"/>
      <c r="C18" s="32" t="s">
        <v>32</v>
      </c>
      <c r="D18" s="33">
        <f>SUM(D13:D17)</f>
        <v>0</v>
      </c>
      <c r="E18" s="104"/>
    </row>
    <row r="19" spans="2:5" ht="12" customHeight="1" thickBot="1" x14ac:dyDescent="0.3">
      <c r="B19" s="77"/>
      <c r="C19" s="77"/>
      <c r="D19" s="77"/>
      <c r="E19" s="102"/>
    </row>
    <row r="20" spans="2:5" ht="15.75" thickBot="1" x14ac:dyDescent="0.3">
      <c r="B20" s="47">
        <v>300</v>
      </c>
      <c r="C20" s="75" t="s">
        <v>8</v>
      </c>
      <c r="D20" s="76"/>
      <c r="E20" s="76"/>
    </row>
    <row r="21" spans="2:5" x14ac:dyDescent="0.25">
      <c r="B21" s="49">
        <v>310</v>
      </c>
      <c r="C21" s="26" t="s">
        <v>33</v>
      </c>
      <c r="D21" s="17"/>
      <c r="E21" s="17"/>
    </row>
    <row r="22" spans="2:5" x14ac:dyDescent="0.25">
      <c r="B22" s="49">
        <v>320</v>
      </c>
      <c r="C22" s="10" t="s">
        <v>34</v>
      </c>
      <c r="D22" s="3"/>
      <c r="E22" s="17"/>
    </row>
    <row r="23" spans="2:5" ht="30" x14ac:dyDescent="0.25">
      <c r="B23" s="49">
        <v>330</v>
      </c>
      <c r="C23" s="10" t="s">
        <v>35</v>
      </c>
      <c r="D23" s="3"/>
      <c r="E23" s="17"/>
    </row>
    <row r="24" spans="2:5" ht="30" x14ac:dyDescent="0.25">
      <c r="B24" s="49">
        <v>340</v>
      </c>
      <c r="C24" s="10" t="s">
        <v>36</v>
      </c>
      <c r="D24" s="3"/>
      <c r="E24" s="17"/>
    </row>
    <row r="25" spans="2:5" x14ac:dyDescent="0.25">
      <c r="B25" s="49">
        <v>350</v>
      </c>
      <c r="C25" s="10" t="s">
        <v>37</v>
      </c>
      <c r="D25" s="3"/>
      <c r="E25" s="17"/>
    </row>
    <row r="26" spans="2:5" x14ac:dyDescent="0.25">
      <c r="B26" s="49">
        <v>360</v>
      </c>
      <c r="C26" s="10" t="s">
        <v>9</v>
      </c>
      <c r="D26" s="3"/>
      <c r="E26" s="17"/>
    </row>
    <row r="27" spans="2:5" x14ac:dyDescent="0.25">
      <c r="B27" s="54">
        <v>380</v>
      </c>
      <c r="C27" s="21" t="s">
        <v>10</v>
      </c>
      <c r="D27" s="22"/>
      <c r="E27" s="17"/>
    </row>
    <row r="28" spans="2:5" ht="15.75" thickBot="1" x14ac:dyDescent="0.3">
      <c r="B28" s="50">
        <v>390</v>
      </c>
      <c r="C28" s="11" t="s">
        <v>38</v>
      </c>
      <c r="D28" s="6"/>
      <c r="E28" s="6"/>
    </row>
    <row r="29" spans="2:5" ht="15.75" thickBot="1" x14ac:dyDescent="0.3">
      <c r="B29" s="12"/>
      <c r="C29" s="13" t="s">
        <v>11</v>
      </c>
      <c r="D29" s="14">
        <f>SUM(D21:D28)</f>
        <v>0</v>
      </c>
      <c r="E29" s="14">
        <f>SUM(E21:E28)</f>
        <v>0</v>
      </c>
    </row>
    <row r="30" spans="2:5" ht="12" customHeight="1" thickBot="1" x14ac:dyDescent="0.3">
      <c r="B30" s="77"/>
      <c r="C30" s="77"/>
      <c r="D30" s="77"/>
      <c r="E30" s="77"/>
    </row>
    <row r="31" spans="2:5" ht="15.75" thickBot="1" x14ac:dyDescent="0.3">
      <c r="B31" s="47">
        <v>400</v>
      </c>
      <c r="C31" s="75" t="s">
        <v>12</v>
      </c>
      <c r="D31" s="76"/>
      <c r="E31" s="76"/>
    </row>
    <row r="32" spans="2:5" x14ac:dyDescent="0.25">
      <c r="B32" s="55">
        <v>410</v>
      </c>
      <c r="C32" s="16" t="s">
        <v>81</v>
      </c>
      <c r="D32" s="17"/>
      <c r="E32" s="31"/>
    </row>
    <row r="33" spans="2:5" x14ac:dyDescent="0.25">
      <c r="B33" s="49">
        <v>420</v>
      </c>
      <c r="C33" s="23" t="s">
        <v>13</v>
      </c>
      <c r="D33" s="3"/>
      <c r="E33" s="31"/>
    </row>
    <row r="34" spans="2:5" x14ac:dyDescent="0.25">
      <c r="B34" s="49">
        <v>430</v>
      </c>
      <c r="C34" s="23" t="s">
        <v>39</v>
      </c>
      <c r="D34" s="3"/>
      <c r="E34" s="31"/>
    </row>
    <row r="35" spans="2:5" x14ac:dyDescent="0.25">
      <c r="B35" s="49">
        <v>440</v>
      </c>
      <c r="C35" s="23" t="s">
        <v>40</v>
      </c>
      <c r="D35" s="3"/>
      <c r="E35" s="31"/>
    </row>
    <row r="36" spans="2:5" ht="30" x14ac:dyDescent="0.25">
      <c r="B36" s="49">
        <v>450</v>
      </c>
      <c r="C36" s="23" t="s">
        <v>41</v>
      </c>
      <c r="D36" s="3"/>
      <c r="E36" s="31"/>
    </row>
    <row r="37" spans="2:5" x14ac:dyDescent="0.25">
      <c r="B37" s="49">
        <v>460</v>
      </c>
      <c r="C37" s="23" t="s">
        <v>42</v>
      </c>
      <c r="D37" s="3"/>
      <c r="E37" s="31"/>
    </row>
    <row r="38" spans="2:5" ht="30" x14ac:dyDescent="0.25">
      <c r="B38" s="49">
        <v>470</v>
      </c>
      <c r="C38" s="23" t="s">
        <v>43</v>
      </c>
      <c r="D38" s="3"/>
      <c r="E38" s="31"/>
    </row>
    <row r="39" spans="2:5" x14ac:dyDescent="0.25">
      <c r="B39" s="54">
        <v>480</v>
      </c>
      <c r="C39" s="63" t="s">
        <v>79</v>
      </c>
      <c r="D39" s="22"/>
      <c r="E39" s="64"/>
    </row>
    <row r="40" spans="2:5" ht="15.75" thickBot="1" x14ac:dyDescent="0.3">
      <c r="B40" s="50">
        <v>490</v>
      </c>
      <c r="C40" s="15" t="s">
        <v>44</v>
      </c>
      <c r="D40" s="6"/>
      <c r="E40" s="45"/>
    </row>
    <row r="41" spans="2:5" ht="15.75" thickBot="1" x14ac:dyDescent="0.3">
      <c r="B41" s="12"/>
      <c r="C41" s="13" t="s">
        <v>54</v>
      </c>
      <c r="D41" s="14">
        <f>SUM(D32:D40)</f>
        <v>0</v>
      </c>
      <c r="E41" s="14">
        <f>SUM(E32:E40)</f>
        <v>0</v>
      </c>
    </row>
    <row r="42" spans="2:5" ht="12" customHeight="1" thickBot="1" x14ac:dyDescent="0.3">
      <c r="B42" s="77"/>
      <c r="C42" s="77"/>
      <c r="D42" s="77"/>
      <c r="E42" s="77"/>
    </row>
    <row r="43" spans="2:5" ht="15.75" thickBot="1" x14ac:dyDescent="0.3">
      <c r="B43" s="47">
        <v>500</v>
      </c>
      <c r="C43" s="75" t="s">
        <v>45</v>
      </c>
      <c r="D43" s="76"/>
      <c r="E43" s="76"/>
    </row>
    <row r="44" spans="2:5" x14ac:dyDescent="0.25">
      <c r="B44" s="55">
        <v>510</v>
      </c>
      <c r="C44" s="16" t="s">
        <v>46</v>
      </c>
      <c r="D44" s="17"/>
      <c r="E44" s="31"/>
    </row>
    <row r="45" spans="2:5" x14ac:dyDescent="0.25">
      <c r="B45" s="49">
        <v>520</v>
      </c>
      <c r="C45" s="23" t="s">
        <v>34</v>
      </c>
      <c r="D45" s="3"/>
      <c r="E45" s="31"/>
    </row>
    <row r="46" spans="2:5" x14ac:dyDescent="0.25">
      <c r="B46" s="49">
        <v>530</v>
      </c>
      <c r="C46" s="23" t="s">
        <v>47</v>
      </c>
      <c r="D46" s="3"/>
      <c r="E46" s="31"/>
    </row>
    <row r="47" spans="2:5" x14ac:dyDescent="0.25">
      <c r="B47" s="49">
        <v>540</v>
      </c>
      <c r="C47" s="23" t="s">
        <v>48</v>
      </c>
      <c r="D47" s="3"/>
      <c r="E47" s="31"/>
    </row>
    <row r="48" spans="2:5" x14ac:dyDescent="0.25">
      <c r="B48" s="49">
        <v>550</v>
      </c>
      <c r="C48" s="23" t="s">
        <v>49</v>
      </c>
      <c r="D48" s="3"/>
      <c r="E48" s="31"/>
    </row>
    <row r="49" spans="2:5" x14ac:dyDescent="0.25">
      <c r="B49" s="49">
        <v>560</v>
      </c>
      <c r="C49" s="23" t="s">
        <v>50</v>
      </c>
      <c r="D49" s="3"/>
      <c r="E49" s="31"/>
    </row>
    <row r="50" spans="2:5" x14ac:dyDescent="0.25">
      <c r="B50" s="49">
        <v>570</v>
      </c>
      <c r="C50" s="23" t="s">
        <v>51</v>
      </c>
      <c r="D50" s="3"/>
      <c r="E50" s="31"/>
    </row>
    <row r="51" spans="2:5" ht="30.75" thickBot="1" x14ac:dyDescent="0.3">
      <c r="B51" s="50">
        <v>590</v>
      </c>
      <c r="C51" s="15" t="s">
        <v>52</v>
      </c>
      <c r="D51" s="6"/>
      <c r="E51" s="31"/>
    </row>
    <row r="52" spans="2:5" ht="15.75" thickBot="1" x14ac:dyDescent="0.3">
      <c r="B52" s="7"/>
      <c r="C52" s="8" t="s">
        <v>53</v>
      </c>
      <c r="D52" s="9">
        <f>SUM(D44:D51)</f>
        <v>0</v>
      </c>
      <c r="E52" s="9">
        <f>SUM(E44:E51)</f>
        <v>0</v>
      </c>
    </row>
    <row r="53" spans="2:5" ht="15.75" thickBot="1" x14ac:dyDescent="0.3">
      <c r="B53" s="28"/>
      <c r="C53" s="27"/>
      <c r="D53" s="29"/>
      <c r="E53" s="30"/>
    </row>
    <row r="54" spans="2:5" ht="15.75" thickBot="1" x14ac:dyDescent="0.3">
      <c r="B54" s="47">
        <v>600</v>
      </c>
      <c r="C54" s="75" t="s">
        <v>14</v>
      </c>
      <c r="D54" s="76"/>
      <c r="E54" s="76"/>
    </row>
    <row r="55" spans="2:5" x14ac:dyDescent="0.25">
      <c r="B55" s="55">
        <v>610</v>
      </c>
      <c r="C55" s="16" t="s">
        <v>55</v>
      </c>
      <c r="D55" s="17"/>
      <c r="E55" s="31"/>
    </row>
    <row r="56" spans="2:5" ht="30" x14ac:dyDescent="0.25">
      <c r="B56" s="48">
        <v>630</v>
      </c>
      <c r="C56" s="16" t="s">
        <v>56</v>
      </c>
      <c r="D56" s="36"/>
      <c r="E56" s="31"/>
    </row>
    <row r="57" spans="2:5" x14ac:dyDescent="0.25">
      <c r="B57" s="49">
        <v>640</v>
      </c>
      <c r="C57" s="23" t="s">
        <v>57</v>
      </c>
      <c r="D57" s="70"/>
      <c r="E57" s="57" t="s">
        <v>75</v>
      </c>
    </row>
    <row r="58" spans="2:5" ht="15.75" thickBot="1" x14ac:dyDescent="0.3">
      <c r="B58" s="50">
        <v>690</v>
      </c>
      <c r="C58" s="15" t="s">
        <v>80</v>
      </c>
      <c r="D58" s="44"/>
      <c r="E58" s="45"/>
    </row>
    <row r="59" spans="2:5" ht="15.75" thickBot="1" x14ac:dyDescent="0.3">
      <c r="B59" s="12"/>
      <c r="C59" s="13" t="s">
        <v>15</v>
      </c>
      <c r="D59" s="14">
        <f>SUM(D55:D58)</f>
        <v>0</v>
      </c>
      <c r="E59" s="14">
        <f>SUM(E55:E58)</f>
        <v>0</v>
      </c>
    </row>
    <row r="60" spans="2:5" ht="12" customHeight="1" thickBot="1" x14ac:dyDescent="0.3">
      <c r="B60" s="77"/>
      <c r="C60" s="89"/>
      <c r="D60" s="89"/>
      <c r="E60" s="89"/>
    </row>
    <row r="61" spans="2:5" ht="15.75" thickBot="1" x14ac:dyDescent="0.3">
      <c r="B61" s="47">
        <v>700</v>
      </c>
      <c r="C61" s="75" t="s">
        <v>16</v>
      </c>
      <c r="D61" s="76"/>
      <c r="E61" s="76"/>
    </row>
    <row r="62" spans="2:5" ht="15" customHeight="1" x14ac:dyDescent="0.25">
      <c r="B62" s="55">
        <v>710</v>
      </c>
      <c r="C62" s="19" t="s">
        <v>17</v>
      </c>
      <c r="D62" s="71"/>
      <c r="E62" s="87" t="s">
        <v>75</v>
      </c>
    </row>
    <row r="63" spans="2:5" x14ac:dyDescent="0.25">
      <c r="B63" s="49">
        <v>720</v>
      </c>
      <c r="C63" s="2" t="s">
        <v>18</v>
      </c>
      <c r="D63" s="70"/>
      <c r="E63" s="88"/>
    </row>
    <row r="64" spans="2:5" x14ac:dyDescent="0.25">
      <c r="B64" s="49">
        <v>730</v>
      </c>
      <c r="C64" s="2" t="s">
        <v>58</v>
      </c>
      <c r="D64" s="17"/>
      <c r="E64" s="31"/>
    </row>
    <row r="65" spans="2:5" ht="15.75" customHeight="1" x14ac:dyDescent="0.25">
      <c r="B65" s="54">
        <v>740</v>
      </c>
      <c r="C65" s="42" t="s">
        <v>59</v>
      </c>
      <c r="D65" s="22"/>
      <c r="E65" s="31"/>
    </row>
    <row r="66" spans="2:5" ht="15" customHeight="1" x14ac:dyDescent="0.25">
      <c r="B66" s="56">
        <v>750</v>
      </c>
      <c r="C66" s="43" t="s">
        <v>60</v>
      </c>
      <c r="D66" s="70"/>
      <c r="E66" s="41" t="s">
        <v>75</v>
      </c>
    </row>
    <row r="67" spans="2:5" x14ac:dyDescent="0.25">
      <c r="B67" s="48">
        <v>760</v>
      </c>
      <c r="C67" s="19" t="s">
        <v>20</v>
      </c>
      <c r="D67" s="17"/>
      <c r="E67" s="31"/>
    </row>
    <row r="68" spans="2:5" ht="15.75" thickBot="1" x14ac:dyDescent="0.3">
      <c r="B68" s="50">
        <v>790</v>
      </c>
      <c r="C68" s="5" t="s">
        <v>21</v>
      </c>
      <c r="D68" s="6"/>
      <c r="E68" s="31"/>
    </row>
    <row r="69" spans="2:5" ht="15.75" thickBot="1" x14ac:dyDescent="0.3">
      <c r="B69" s="7"/>
      <c r="C69" s="8" t="s">
        <v>22</v>
      </c>
      <c r="D69" s="18">
        <f>SUM(D62:D68)</f>
        <v>0</v>
      </c>
      <c r="E69" s="18">
        <f>SUM(E62:E68)</f>
        <v>0</v>
      </c>
    </row>
    <row r="70" spans="2:5" ht="15.75" thickBot="1" x14ac:dyDescent="0.3">
      <c r="B70" s="28"/>
      <c r="C70" s="27"/>
      <c r="D70" s="29"/>
      <c r="E70" s="30"/>
    </row>
    <row r="71" spans="2:5" ht="15.75" thickBot="1" x14ac:dyDescent="0.3">
      <c r="B71" s="47">
        <v>800</v>
      </c>
      <c r="C71" s="75" t="s">
        <v>19</v>
      </c>
      <c r="D71" s="78"/>
      <c r="E71" s="76"/>
    </row>
    <row r="72" spans="2:5" ht="15" customHeight="1" x14ac:dyDescent="0.25">
      <c r="B72" s="55">
        <v>810</v>
      </c>
      <c r="C72" s="16" t="s">
        <v>61</v>
      </c>
      <c r="D72" s="71"/>
      <c r="E72" s="90" t="s">
        <v>75</v>
      </c>
    </row>
    <row r="73" spans="2:5" ht="15" customHeight="1" x14ac:dyDescent="0.25">
      <c r="B73" s="48">
        <v>820</v>
      </c>
      <c r="C73" s="16" t="s">
        <v>62</v>
      </c>
      <c r="D73" s="66"/>
      <c r="E73" s="91"/>
    </row>
    <row r="74" spans="2:5" x14ac:dyDescent="0.25">
      <c r="B74" s="48">
        <v>830</v>
      </c>
      <c r="C74" s="16" t="s">
        <v>63</v>
      </c>
      <c r="D74" s="66"/>
      <c r="E74" s="91"/>
    </row>
    <row r="75" spans="2:5" x14ac:dyDescent="0.25">
      <c r="B75" s="49">
        <v>840</v>
      </c>
      <c r="C75" s="23" t="s">
        <v>64</v>
      </c>
      <c r="D75" s="66"/>
      <c r="E75" s="91"/>
    </row>
    <row r="76" spans="2:5" ht="15.75" thickBot="1" x14ac:dyDescent="0.3">
      <c r="B76" s="50">
        <v>890</v>
      </c>
      <c r="C76" s="15" t="s">
        <v>65</v>
      </c>
      <c r="D76" s="67"/>
      <c r="E76" s="91"/>
    </row>
    <row r="77" spans="2:5" ht="15.75" thickBot="1" x14ac:dyDescent="0.3">
      <c r="B77" s="12"/>
      <c r="C77" s="13" t="s">
        <v>66</v>
      </c>
      <c r="D77" s="14">
        <f>SUM(D72:D76)</f>
        <v>0</v>
      </c>
      <c r="E77" s="92"/>
    </row>
    <row r="78" spans="2:5" ht="15.75" thickBot="1" x14ac:dyDescent="0.3">
      <c r="B78" s="28"/>
      <c r="C78" s="27"/>
      <c r="D78" s="29"/>
      <c r="E78" s="30"/>
    </row>
    <row r="79" spans="2:5" ht="15.75" thickBot="1" x14ac:dyDescent="0.3">
      <c r="B79" s="7"/>
      <c r="C79" s="8" t="s">
        <v>71</v>
      </c>
      <c r="D79" s="9">
        <f>SUM(D69,D59,D52,D41,D29,D18,D10,D77)</f>
        <v>0</v>
      </c>
      <c r="E79" s="9">
        <f>SUM(E29+E41+E52+E59+E69)</f>
        <v>0</v>
      </c>
    </row>
    <row r="80" spans="2:5" ht="15.75" thickBot="1" x14ac:dyDescent="0.3">
      <c r="B80" s="79"/>
      <c r="C80" s="79"/>
      <c r="D80" s="79"/>
      <c r="E80" s="79"/>
    </row>
    <row r="81" spans="2:5" ht="16.5" thickBot="1" x14ac:dyDescent="0.3">
      <c r="B81" s="80" t="s">
        <v>74</v>
      </c>
      <c r="C81" s="80"/>
      <c r="D81" s="80"/>
      <c r="E81" s="80"/>
    </row>
    <row r="82" spans="2:5" ht="26.25" thickBot="1" x14ac:dyDescent="0.3">
      <c r="B82" s="81" t="s">
        <v>23</v>
      </c>
      <c r="C82" s="82"/>
      <c r="D82" s="40" t="s">
        <v>78</v>
      </c>
      <c r="E82" s="39" t="s">
        <v>77</v>
      </c>
    </row>
    <row r="83" spans="2:5" ht="15" customHeight="1" x14ac:dyDescent="0.25">
      <c r="B83" s="83" t="s">
        <v>24</v>
      </c>
      <c r="C83" s="84"/>
      <c r="D83" s="73">
        <f>SUM(D10)</f>
        <v>0</v>
      </c>
      <c r="E83" s="85" t="s">
        <v>75</v>
      </c>
    </row>
    <row r="84" spans="2:5" x14ac:dyDescent="0.25">
      <c r="B84" s="96" t="s">
        <v>67</v>
      </c>
      <c r="C84" s="97"/>
      <c r="D84" s="74">
        <f>SUM(D18)</f>
        <v>0</v>
      </c>
      <c r="E84" s="86"/>
    </row>
    <row r="85" spans="2:5" x14ac:dyDescent="0.25">
      <c r="B85" s="96" t="s">
        <v>25</v>
      </c>
      <c r="C85" s="97"/>
      <c r="D85" s="24">
        <f>SUM(D29)</f>
        <v>0</v>
      </c>
      <c r="E85" s="20">
        <f>SUM(E29)</f>
        <v>0</v>
      </c>
    </row>
    <row r="86" spans="2:5" x14ac:dyDescent="0.25">
      <c r="B86" s="96" t="s">
        <v>68</v>
      </c>
      <c r="C86" s="97"/>
      <c r="D86" s="24">
        <f>SUM(D41)</f>
        <v>0</v>
      </c>
      <c r="E86" s="25">
        <f>SUM(E41)</f>
        <v>0</v>
      </c>
    </row>
    <row r="87" spans="2:5" x14ac:dyDescent="0.25">
      <c r="B87" s="96" t="s">
        <v>69</v>
      </c>
      <c r="C87" s="97"/>
      <c r="D87" s="24">
        <f>SUM(D52)</f>
        <v>0</v>
      </c>
      <c r="E87" s="25">
        <f>SUM(E52)</f>
        <v>0</v>
      </c>
    </row>
    <row r="88" spans="2:5" x14ac:dyDescent="0.25">
      <c r="B88" s="96" t="s">
        <v>26</v>
      </c>
      <c r="C88" s="97"/>
      <c r="D88" s="24">
        <f t="shared" ref="D88:E88" si="0">SUM(D59)</f>
        <v>0</v>
      </c>
      <c r="E88" s="25">
        <f t="shared" si="0"/>
        <v>0</v>
      </c>
    </row>
    <row r="89" spans="2:5" x14ac:dyDescent="0.25">
      <c r="B89" s="96" t="s">
        <v>27</v>
      </c>
      <c r="C89" s="97"/>
      <c r="D89" s="24">
        <f>SUM(D69)</f>
        <v>0</v>
      </c>
      <c r="E89" s="24">
        <f t="shared" ref="E89" si="1">SUM(E69)</f>
        <v>0</v>
      </c>
    </row>
    <row r="90" spans="2:5" ht="15.75" thickBot="1" x14ac:dyDescent="0.3">
      <c r="B90" s="98" t="s">
        <v>70</v>
      </c>
      <c r="C90" s="99"/>
      <c r="D90" s="72">
        <f>SUM(D77)</f>
        <v>0</v>
      </c>
      <c r="E90" s="58" t="s">
        <v>75</v>
      </c>
    </row>
    <row r="91" spans="2:5" ht="15.75" thickBot="1" x14ac:dyDescent="0.3">
      <c r="B91" s="77"/>
      <c r="C91" s="77"/>
      <c r="D91" s="77"/>
      <c r="E91" s="77"/>
    </row>
    <row r="92" spans="2:5" ht="15.75" thickBot="1" x14ac:dyDescent="0.3">
      <c r="B92" s="93" t="s">
        <v>72</v>
      </c>
      <c r="C92" s="94"/>
      <c r="D92" s="34">
        <f>SUM(D83:D90)</f>
        <v>0</v>
      </c>
      <c r="E92" s="35">
        <f>SUM(E83:E90)</f>
        <v>0</v>
      </c>
    </row>
    <row r="93" spans="2:5" x14ac:dyDescent="0.25">
      <c r="C93" s="61"/>
      <c r="D93" s="62"/>
      <c r="E93" s="61"/>
    </row>
    <row r="94" spans="2:5" x14ac:dyDescent="0.25">
      <c r="B94" s="95" t="s">
        <v>83</v>
      </c>
      <c r="C94" s="95"/>
      <c r="D94" s="95"/>
      <c r="E94" s="95"/>
    </row>
    <row r="95" spans="2:5" x14ac:dyDescent="0.25">
      <c r="B95" s="95"/>
      <c r="C95" s="95"/>
      <c r="D95" s="95"/>
      <c r="E95" s="95"/>
    </row>
    <row r="96" spans="2:5" x14ac:dyDescent="0.25">
      <c r="B96" s="95"/>
      <c r="C96" s="95"/>
      <c r="D96" s="95"/>
      <c r="E96" s="95"/>
    </row>
    <row r="97" spans="2:5" ht="36.75" customHeight="1" x14ac:dyDescent="0.25">
      <c r="B97" s="95"/>
      <c r="C97" s="95"/>
      <c r="D97" s="95"/>
      <c r="E97" s="95"/>
    </row>
  </sheetData>
  <sheetProtection algorithmName="SHA-512" hashValue="alTCiiL+yQiCfRSnvb7VSe8AdlvgjgptMcxDhvfbIJt0KfIW7aFpT6YfOUYikKp+W5hBYxk381dF8o1CISOmtw==" saltValue="0TDjvovQsatNcm+ytWmwMw==" spinCount="100000" sheet="1" selectLockedCells="1"/>
  <mergeCells count="34">
    <mergeCell ref="B3:E3"/>
    <mergeCell ref="B2:E2"/>
    <mergeCell ref="C12:E12"/>
    <mergeCell ref="B19:E19"/>
    <mergeCell ref="C6:E6"/>
    <mergeCell ref="E7:E10"/>
    <mergeCell ref="B11:E11"/>
    <mergeCell ref="E13:E18"/>
    <mergeCell ref="B91:E91"/>
    <mergeCell ref="B92:C92"/>
    <mergeCell ref="B94:E97"/>
    <mergeCell ref="B84:C84"/>
    <mergeCell ref="B85:C85"/>
    <mergeCell ref="B86:C86"/>
    <mergeCell ref="B87:C87"/>
    <mergeCell ref="B88:C88"/>
    <mergeCell ref="B89:C89"/>
    <mergeCell ref="B90:C90"/>
    <mergeCell ref="B81:E81"/>
    <mergeCell ref="B82:C82"/>
    <mergeCell ref="B83:C83"/>
    <mergeCell ref="E83:E84"/>
    <mergeCell ref="B42:E42"/>
    <mergeCell ref="C43:E43"/>
    <mergeCell ref="C54:E54"/>
    <mergeCell ref="C61:E61"/>
    <mergeCell ref="E62:E63"/>
    <mergeCell ref="B60:E60"/>
    <mergeCell ref="E72:E77"/>
    <mergeCell ref="C20:E20"/>
    <mergeCell ref="B30:E30"/>
    <mergeCell ref="C31:E31"/>
    <mergeCell ref="C71:E71"/>
    <mergeCell ref="B80:E80"/>
  </mergeCells>
  <pageMargins left="0.31496062992125984" right="0.31496062992125984" top="0.78740157480314965" bottom="0.78740157480314965" header="0.31496062992125984" footer="0.31496062992125984"/>
  <pageSetup paperSize="9" scale="86" orientation="portrait" r:id="rId1"/>
  <headerFooter>
    <oddHeader>&amp;R&amp;"-,Fett"Anlage 4a zum Antrag des Jugendamtes &amp;"-,Standard"       
Zuwendungen für Investitionen zum Erhalt 
von Plätzen in Kindertageseinrichtungen</oddHeader>
    <oddFooter>&amp;RSeite &amp;P von &amp;N</oddFooter>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Anl. 4a Erhalt</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Eschweiler, Renate</dc:creator>
  <cp:lastModifiedBy>Katharina Raabe</cp:lastModifiedBy>
  <cp:lastPrinted>2024-02-08T08:34:44Z</cp:lastPrinted>
  <dcterms:created xsi:type="dcterms:W3CDTF">2018-01-11T12:18:42Z</dcterms:created>
  <dcterms:modified xsi:type="dcterms:W3CDTF">2024-02-23T10:59:32Z</dcterms:modified>
</cp:coreProperties>
</file>