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0303\Foerderteam Brückenprojekte und Fortbildung\01_Flüchtlingsförderung\Rundschreiben\2024\"/>
    </mc:Choice>
  </mc:AlternateContent>
  <bookViews>
    <workbookView xWindow="0" yWindow="0" windowWidth="20160" windowHeight="8832"/>
  </bookViews>
  <sheets>
    <sheet name="Tabelle1" sheetId="1" r:id="rId1"/>
    <sheet name="Tabelle3" sheetId="3" r:id="rId2"/>
  </sheets>
  <definedNames>
    <definedName name="Auswahl">Tabelle3!$A$5:$A$10</definedName>
    <definedName name="_xlnm.Print_Area" localSheetId="0">Tabelle1!$A$1:$Q$41</definedName>
    <definedName name="_xlnm.Print_Titles" localSheetId="0">Tabelle1!$A:$A,Tabelle1!$6:$7</definedName>
  </definedNames>
  <calcPr calcId="162913"/>
</workbook>
</file>

<file path=xl/calcChain.xml><?xml version="1.0" encoding="utf-8"?>
<calcChain xmlns="http://schemas.openxmlformats.org/spreadsheetml/2006/main">
  <c r="N40" i="1" l="1"/>
  <c r="O40" i="1" s="1"/>
  <c r="P40" i="1" s="1"/>
  <c r="N39" i="1"/>
  <c r="O39" i="1" s="1"/>
  <c r="P39" i="1" s="1"/>
  <c r="O38" i="1"/>
  <c r="P38" i="1" s="1"/>
  <c r="N38" i="1"/>
  <c r="N37" i="1"/>
  <c r="O37" i="1" s="1"/>
  <c r="P37" i="1" s="1"/>
  <c r="O36" i="1"/>
  <c r="P36" i="1" s="1"/>
  <c r="N36" i="1"/>
  <c r="P35" i="1"/>
  <c r="O35" i="1"/>
  <c r="N35" i="1"/>
  <c r="N34" i="1"/>
  <c r="O34" i="1" s="1"/>
  <c r="P34" i="1" s="1"/>
  <c r="N33" i="1"/>
  <c r="O33" i="1" s="1"/>
  <c r="P33" i="1" s="1"/>
  <c r="N32" i="1"/>
  <c r="O32" i="1" s="1"/>
  <c r="P32" i="1" s="1"/>
  <c r="N31" i="1"/>
  <c r="O31" i="1" s="1"/>
  <c r="P31" i="1" s="1"/>
  <c r="O30" i="1"/>
  <c r="P30" i="1" s="1"/>
  <c r="N30" i="1"/>
  <c r="N29" i="1"/>
  <c r="O29" i="1" s="1"/>
  <c r="P29" i="1" s="1"/>
  <c r="O28" i="1"/>
  <c r="P28" i="1" s="1"/>
  <c r="N28" i="1"/>
  <c r="P27" i="1"/>
  <c r="O27" i="1"/>
  <c r="N27" i="1"/>
  <c r="N26" i="1"/>
  <c r="O26" i="1" s="1"/>
  <c r="P26" i="1" s="1"/>
  <c r="N25" i="1"/>
  <c r="O25" i="1" s="1"/>
  <c r="P25" i="1" s="1"/>
  <c r="N24" i="1"/>
  <c r="O24" i="1" s="1"/>
  <c r="P24" i="1" s="1"/>
  <c r="N23" i="1"/>
  <c r="O23" i="1" s="1"/>
  <c r="P23" i="1" s="1"/>
  <c r="O22" i="1"/>
  <c r="P22" i="1" s="1"/>
  <c r="N22" i="1"/>
  <c r="N21" i="1"/>
  <c r="O21" i="1" s="1"/>
  <c r="P21" i="1" s="1"/>
  <c r="O20" i="1"/>
  <c r="P20" i="1" s="1"/>
  <c r="N20" i="1"/>
  <c r="N19" i="1"/>
  <c r="O19" i="1" s="1"/>
  <c r="P19" i="1" s="1"/>
  <c r="N18" i="1"/>
  <c r="O18" i="1" s="1"/>
  <c r="P18" i="1" s="1"/>
  <c r="N17" i="1"/>
  <c r="O17" i="1" s="1"/>
  <c r="P17" i="1" s="1"/>
  <c r="N16" i="1"/>
  <c r="O16" i="1" s="1"/>
  <c r="P16" i="1" s="1"/>
  <c r="N15" i="1"/>
  <c r="O15" i="1" s="1"/>
  <c r="P15" i="1" s="1"/>
  <c r="O14" i="1"/>
  <c r="P14" i="1" s="1"/>
  <c r="N14" i="1"/>
  <c r="N13" i="1"/>
  <c r="O13" i="1" s="1"/>
  <c r="P13" i="1" s="1"/>
  <c r="N12" i="1"/>
  <c r="O12" i="1" s="1"/>
  <c r="P12" i="1" s="1"/>
  <c r="N11" i="1"/>
  <c r="O11" i="1" s="1"/>
  <c r="P11" i="1" s="1"/>
  <c r="N10" i="1"/>
  <c r="O10" i="1" s="1"/>
  <c r="P10" i="1" s="1"/>
  <c r="N9" i="1"/>
  <c r="O9" i="1" s="1"/>
  <c r="P9" i="1" s="1"/>
  <c r="N8" i="1" l="1"/>
  <c r="O8" i="1" s="1"/>
  <c r="P8" i="1" s="1"/>
  <c r="I44" i="1" l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K41" i="1" l="1"/>
  <c r="L41" i="1"/>
  <c r="M41" i="1"/>
  <c r="N41" i="1" l="1"/>
  <c r="P41" i="1" l="1"/>
  <c r="O41" i="1"/>
</calcChain>
</file>

<file path=xl/sharedStrings.xml><?xml version="1.0" encoding="utf-8"?>
<sst xmlns="http://schemas.openxmlformats.org/spreadsheetml/2006/main" count="33" uniqueCount="32">
  <si>
    <t>von</t>
  </si>
  <si>
    <t>bis</t>
  </si>
  <si>
    <t>Beantragte Fördersumme</t>
  </si>
  <si>
    <t>geplanter Zeitraum</t>
  </si>
  <si>
    <t>geplante Anzahl Wochen</t>
  </si>
  <si>
    <t xml:space="preserve">Träger Straße </t>
  </si>
  <si>
    <t xml:space="preserve">Träger Ort </t>
  </si>
  <si>
    <t xml:space="preserve">Träger Name </t>
  </si>
  <si>
    <t>Summen:</t>
  </si>
  <si>
    <t>Jugendamt (JA)</t>
  </si>
  <si>
    <t>JA-Nr.</t>
  </si>
  <si>
    <t>Antragsteller / Jugendamt:</t>
  </si>
  <si>
    <t>Bearbeiter/-in:</t>
  </si>
  <si>
    <t>E-Mail:</t>
  </si>
  <si>
    <t>Telefon:</t>
  </si>
  <si>
    <t>Anzahl Kinder pro Maßnahme</t>
  </si>
  <si>
    <t xml:space="preserve">beantragte Betreuungs-pakete pro Betreuungs-stunde </t>
  </si>
  <si>
    <t>beantragte Betreuungs-pakete insgesamt pro Maßnahme</t>
  </si>
  <si>
    <t>Eltern-Kind-Gruppe</t>
  </si>
  <si>
    <t>mobiles Angebot</t>
  </si>
  <si>
    <t>Art der Maßnahme</t>
  </si>
  <si>
    <t>Kindertagespflege</t>
  </si>
  <si>
    <t>Pro Maßnahme und Jahr bitte eine Zeile ausfüllen.</t>
  </si>
  <si>
    <t>Maßnahme Durchführungsort (Adresse, falls vorhanden auch Einrichtungsname)</t>
  </si>
  <si>
    <t xml:space="preserve">Förderung von Kinderbetreuung in besonderen Fällen, hier: 
Niedrigschwellige Betreuungsangebote für Kinder der Altersgruppe vor Schuleintritt aus Flüchtlingsfamilien und vergleichbaren Lebenslagen
</t>
  </si>
  <si>
    <t>Maßnahme-ID</t>
  </si>
  <si>
    <t>fdsfs</t>
  </si>
  <si>
    <t>Spielgruppe in Rufnähe</t>
  </si>
  <si>
    <t>Spielgruppe mit BE-Pflicht</t>
  </si>
  <si>
    <t>geplante Betreuungs-
stunden pro Woche</t>
  </si>
  <si>
    <t>Kooperation mit 
nachfolgenden 
Kitas  (LJA-AZ//KiBiz.web)</t>
  </si>
  <si>
    <r>
      <t>Diese</t>
    </r>
    <r>
      <rPr>
        <b/>
        <sz val="11"/>
        <color indexed="8"/>
        <rFont val="Verdana"/>
        <family val="2"/>
      </rPr>
      <t xml:space="preserve"> </t>
    </r>
    <r>
      <rPr>
        <b/>
        <u/>
        <sz val="11"/>
        <color indexed="8"/>
        <rFont val="Verdana"/>
        <family val="2"/>
      </rPr>
      <t>Anlage</t>
    </r>
    <r>
      <rPr>
        <sz val="11"/>
        <color indexed="8"/>
        <rFont val="Verdana"/>
        <family val="2"/>
      </rPr>
      <t xml:space="preserve"> ist Bestandteil des Antrags vom: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</si>
</sst>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dd/mm/yy;@"/>
    <numFmt numFmtId="166" formatCode="000"/>
  </numFmts>
  <fonts count="11" x14ac:knownFonts="1">
    <font>
      <sz val="9"/>
      <color theme="1"/>
      <name val="Verdana"/>
      <family val="2"/>
    </font>
    <font>
      <u/>
      <sz val="9"/>
      <color indexed="12"/>
      <name val="Verdana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u/>
      <sz val="11"/>
      <color indexed="12"/>
      <name val="Verdana"/>
      <family val="2"/>
    </font>
    <font>
      <b/>
      <u/>
      <sz val="11"/>
      <color indexed="8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sz val="11"/>
      <color rgb="FF00B050"/>
      <name val="Verdana"/>
      <family val="2"/>
    </font>
    <font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lightUp"/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4" fillId="0" borderId="0" xfId="0" applyFont="1" applyProtection="1">
      <protection locked="0"/>
    </xf>
    <xf numFmtId="0" fontId="4" fillId="0" borderId="0" xfId="0" applyNumberFormat="1" applyFont="1" applyProtection="1"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4" fillId="0" borderId="0" xfId="0" applyFont="1" applyProtection="1"/>
    <xf numFmtId="0" fontId="4" fillId="5" borderId="4" xfId="0" applyFont="1" applyFill="1" applyBorder="1" applyAlignment="1" applyProtection="1">
      <alignment horizontal="center" vertical="center" textRotation="90" wrapText="1"/>
    </xf>
    <xf numFmtId="0" fontId="4" fillId="5" borderId="4" xfId="0" applyFont="1" applyFill="1" applyBorder="1" applyAlignment="1" applyProtection="1">
      <alignment wrapText="1"/>
    </xf>
    <xf numFmtId="0" fontId="4" fillId="5" borderId="4" xfId="0" applyFont="1" applyFill="1" applyBorder="1" applyProtection="1"/>
    <xf numFmtId="0" fontId="7" fillId="5" borderId="4" xfId="0" applyFont="1" applyFill="1" applyBorder="1" applyAlignment="1" applyProtection="1">
      <alignment wrapText="1"/>
    </xf>
    <xf numFmtId="0" fontId="4" fillId="0" borderId="0" xfId="0" applyFont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wrapText="1"/>
      <protection locked="0"/>
    </xf>
    <xf numFmtId="165" fontId="7" fillId="0" borderId="4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7" fillId="8" borderId="4" xfId="0" applyFont="1" applyFill="1" applyBorder="1" applyProtection="1"/>
    <xf numFmtId="3" fontId="7" fillId="8" borderId="4" xfId="0" applyNumberFormat="1" applyFont="1" applyFill="1" applyBorder="1" applyProtection="1"/>
    <xf numFmtId="164" fontId="7" fillId="8" borderId="4" xfId="0" applyNumberFormat="1" applyFont="1" applyFill="1" applyBorder="1" applyProtection="1"/>
    <xf numFmtId="0" fontId="4" fillId="0" borderId="5" xfId="0" applyFont="1" applyBorder="1" applyAlignment="1" applyProtection="1">
      <protection locked="0"/>
    </xf>
    <xf numFmtId="0" fontId="4" fillId="3" borderId="6" xfId="0" applyFont="1" applyFill="1" applyBorder="1" applyAlignment="1" applyProtection="1">
      <alignment horizontal="center"/>
    </xf>
    <xf numFmtId="0" fontId="4" fillId="3" borderId="6" xfId="0" applyFont="1" applyFill="1" applyBorder="1" applyProtection="1"/>
    <xf numFmtId="0" fontId="4" fillId="6" borderId="6" xfId="0" applyFont="1" applyFill="1" applyBorder="1" applyProtection="1"/>
    <xf numFmtId="0" fontId="4" fillId="0" borderId="6" xfId="0" applyFont="1" applyBorder="1" applyProtection="1"/>
    <xf numFmtId="3" fontId="4" fillId="7" borderId="6" xfId="0" applyNumberFormat="1" applyFont="1" applyFill="1" applyBorder="1" applyProtection="1"/>
    <xf numFmtId="164" fontId="4" fillId="7" borderId="6" xfId="0" applyNumberFormat="1" applyFont="1" applyFill="1" applyBorder="1" applyProtection="1"/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/>
    <xf numFmtId="0" fontId="4" fillId="5" borderId="4" xfId="0" applyFont="1" applyFill="1" applyBorder="1" applyAlignment="1" applyProtection="1">
      <alignment horizontal="left" wrapText="1"/>
    </xf>
    <xf numFmtId="0" fontId="3" fillId="2" borderId="4" xfId="0" applyFont="1" applyFill="1" applyBorder="1" applyAlignment="1" applyProtection="1">
      <alignment horizontal="left" vertical="center"/>
    </xf>
    <xf numFmtId="0" fontId="4" fillId="0" borderId="0" xfId="0" applyNumberFormat="1" applyFont="1" applyProtection="1"/>
    <xf numFmtId="0" fontId="3" fillId="2" borderId="0" xfId="0" applyFont="1" applyFill="1" applyProtection="1"/>
    <xf numFmtId="0" fontId="4" fillId="0" borderId="0" xfId="0" applyFont="1" applyAlignment="1" applyProtection="1">
      <alignment wrapText="1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5" fillId="2" borderId="7" xfId="1" applyFont="1" applyFill="1" applyBorder="1" applyAlignment="1" applyProtection="1">
      <alignment horizontal="center" vertical="top"/>
      <protection locked="0"/>
    </xf>
    <xf numFmtId="0" fontId="5" fillId="2" borderId="8" xfId="1" applyFont="1" applyFill="1" applyBorder="1" applyAlignment="1" applyProtection="1">
      <alignment horizontal="center" vertical="top"/>
      <protection locked="0"/>
    </xf>
    <xf numFmtId="0" fontId="5" fillId="2" borderId="9" xfId="1" applyFont="1" applyFill="1" applyBorder="1" applyAlignment="1" applyProtection="1">
      <alignment horizontal="center" vertical="top"/>
      <protection locked="0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vertical="center" wrapText="1"/>
    </xf>
    <xf numFmtId="0" fontId="2" fillId="4" borderId="13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3" fillId="4" borderId="7" xfId="0" applyFont="1" applyFill="1" applyBorder="1" applyAlignment="1" applyProtection="1">
      <alignment vertical="center" wrapText="1"/>
    </xf>
    <xf numFmtId="0" fontId="3" fillId="4" borderId="9" xfId="0" applyFont="1" applyFill="1" applyBorder="1" applyAlignment="1" applyProtection="1">
      <alignment vertical="center" wrapText="1"/>
    </xf>
    <xf numFmtId="166" fontId="3" fillId="2" borderId="15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1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6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2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7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4" xfId="0" quotePrefix="1" applyNumberFormat="1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5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P67"/>
  <sheetViews>
    <sheetView tabSelected="1" showWhiteSpace="0" topLeftCell="A3" zoomScale="60" zoomScaleNormal="60" workbookViewId="0">
      <selection activeCell="H22" sqref="H22"/>
    </sheetView>
  </sheetViews>
  <sheetFormatPr baseColWidth="10" defaultColWidth="11.19921875" defaultRowHeight="13.8" x14ac:dyDescent="0.25"/>
  <cols>
    <col min="1" max="1" width="11.19921875" style="29" customWidth="1"/>
    <col min="2" max="2" width="16.3984375" style="2" customWidth="1"/>
    <col min="3" max="3" width="7.8984375" style="29" customWidth="1"/>
    <col min="4" max="4" width="27.09765625" style="2" customWidth="1"/>
    <col min="5" max="5" width="26.19921875" style="2" bestFit="1" customWidth="1"/>
    <col min="6" max="6" width="24" style="2" customWidth="1"/>
    <col min="7" max="7" width="15.19921875" style="2" customWidth="1"/>
    <col min="8" max="8" width="29" style="2" customWidth="1"/>
    <col min="9" max="9" width="10.19921875" style="2" customWidth="1"/>
    <col min="10" max="10" width="10" style="2" customWidth="1"/>
    <col min="11" max="11" width="13.09765625" style="2" customWidth="1"/>
    <col min="12" max="12" width="9.3984375" style="2" customWidth="1"/>
    <col min="13" max="13" width="11.69921875" style="2" customWidth="1"/>
    <col min="14" max="14" width="12.5" style="2" customWidth="1"/>
    <col min="15" max="15" width="13" style="2" customWidth="1"/>
    <col min="16" max="16" width="14.8984375" style="2" customWidth="1"/>
    <col min="17" max="17" width="23.8984375" style="2" customWidth="1"/>
    <col min="18" max="18" width="5.59765625" style="2" customWidth="1"/>
    <col min="19" max="16384" width="11.19921875" style="2"/>
  </cols>
  <sheetData>
    <row r="1" spans="1:42" s="37" customFormat="1" ht="26.25" customHeight="1" x14ac:dyDescent="0.25">
      <c r="A1" s="1"/>
      <c r="B1" s="59" t="s">
        <v>24</v>
      </c>
      <c r="C1" s="59"/>
      <c r="D1" s="60"/>
      <c r="E1" s="35" t="s">
        <v>11</v>
      </c>
      <c r="F1" s="45"/>
      <c r="G1" s="46"/>
      <c r="H1" s="47"/>
      <c r="I1" s="54" t="s">
        <v>10</v>
      </c>
      <c r="J1" s="55"/>
      <c r="K1" s="7"/>
      <c r="L1" s="36"/>
      <c r="M1" s="7"/>
      <c r="N1" s="36"/>
      <c r="O1" s="7"/>
      <c r="P1" s="36"/>
      <c r="Q1" s="36"/>
      <c r="R1" s="36"/>
      <c r="S1" s="7"/>
      <c r="T1" s="36"/>
      <c r="U1" s="7"/>
      <c r="V1" s="36"/>
      <c r="W1" s="7"/>
      <c r="X1" s="36"/>
      <c r="Y1" s="7"/>
      <c r="Z1" s="36"/>
      <c r="AA1" s="7"/>
      <c r="AB1" s="36"/>
      <c r="AC1" s="7"/>
      <c r="AD1" s="36"/>
      <c r="AE1" s="7"/>
      <c r="AF1" s="36"/>
      <c r="AG1" s="7"/>
      <c r="AH1" s="36"/>
      <c r="AI1" s="7"/>
      <c r="AJ1" s="36"/>
      <c r="AK1" s="7"/>
      <c r="AL1" s="36"/>
      <c r="AM1" s="7"/>
      <c r="AN1" s="36"/>
      <c r="AO1" s="7"/>
      <c r="AP1" s="36"/>
    </row>
    <row r="2" spans="1:42" s="37" customFormat="1" ht="21" customHeight="1" x14ac:dyDescent="0.25">
      <c r="A2" s="4"/>
      <c r="B2" s="61"/>
      <c r="C2" s="61"/>
      <c r="D2" s="62"/>
      <c r="E2" s="35" t="s">
        <v>12</v>
      </c>
      <c r="F2" s="48"/>
      <c r="G2" s="49"/>
      <c r="H2" s="50"/>
      <c r="I2" s="67"/>
      <c r="J2" s="68"/>
      <c r="K2" s="7"/>
      <c r="L2" s="36"/>
      <c r="M2" s="7"/>
      <c r="N2" s="36"/>
      <c r="O2" s="7"/>
      <c r="P2" s="36"/>
      <c r="Q2" s="36"/>
      <c r="R2" s="36"/>
      <c r="S2" s="7"/>
      <c r="T2" s="36"/>
      <c r="U2" s="7"/>
      <c r="V2" s="36"/>
      <c r="W2" s="7"/>
      <c r="X2" s="36"/>
      <c r="Y2" s="7"/>
      <c r="Z2" s="36"/>
      <c r="AA2" s="7"/>
      <c r="AB2" s="36"/>
      <c r="AC2" s="7"/>
      <c r="AD2" s="36"/>
      <c r="AE2" s="7"/>
      <c r="AF2" s="36"/>
      <c r="AG2" s="7"/>
      <c r="AH2" s="36"/>
      <c r="AI2" s="7"/>
      <c r="AJ2" s="36"/>
      <c r="AK2" s="7"/>
      <c r="AL2" s="36"/>
      <c r="AM2" s="7"/>
      <c r="AN2" s="36"/>
      <c r="AO2" s="7"/>
      <c r="AP2" s="36"/>
    </row>
    <row r="3" spans="1:42" s="37" customFormat="1" ht="24" customHeight="1" x14ac:dyDescent="0.25">
      <c r="A3" s="4"/>
      <c r="B3" s="61"/>
      <c r="C3" s="61"/>
      <c r="D3" s="62"/>
      <c r="E3" s="35" t="s">
        <v>14</v>
      </c>
      <c r="F3" s="48"/>
      <c r="G3" s="49"/>
      <c r="H3" s="50"/>
      <c r="I3" s="69"/>
      <c r="J3" s="70"/>
      <c r="K3" s="7"/>
      <c r="L3" s="36"/>
      <c r="M3" s="7"/>
      <c r="N3" s="36"/>
      <c r="O3" s="7"/>
      <c r="P3" s="36"/>
      <c r="Q3" s="36"/>
      <c r="R3" s="36"/>
      <c r="S3" s="7"/>
      <c r="T3" s="36"/>
      <c r="U3" s="7"/>
      <c r="V3" s="36"/>
      <c r="W3" s="7"/>
      <c r="X3" s="36"/>
      <c r="Y3" s="7"/>
      <c r="Z3" s="36"/>
      <c r="AA3" s="7"/>
      <c r="AB3" s="36"/>
      <c r="AC3" s="7"/>
      <c r="AD3" s="36"/>
      <c r="AE3" s="7"/>
      <c r="AF3" s="36"/>
      <c r="AG3" s="7"/>
      <c r="AH3" s="36"/>
      <c r="AI3" s="7"/>
      <c r="AJ3" s="36"/>
      <c r="AK3" s="7"/>
      <c r="AL3" s="36"/>
      <c r="AM3" s="7"/>
      <c r="AN3" s="36"/>
      <c r="AO3" s="7"/>
      <c r="AP3" s="36"/>
    </row>
    <row r="4" spans="1:42" s="37" customFormat="1" ht="27.75" customHeight="1" x14ac:dyDescent="0.25">
      <c r="A4" s="5"/>
      <c r="B4" s="63"/>
      <c r="C4" s="63"/>
      <c r="D4" s="64"/>
      <c r="E4" s="35" t="s">
        <v>13</v>
      </c>
      <c r="F4" s="51"/>
      <c r="G4" s="52"/>
      <c r="H4" s="53"/>
      <c r="I4" s="71"/>
      <c r="J4" s="72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s="37" customFormat="1" ht="39" customHeight="1" x14ac:dyDescent="0.25">
      <c r="A5" s="6"/>
      <c r="B5" s="65" t="s">
        <v>31</v>
      </c>
      <c r="C5" s="66"/>
      <c r="D5" s="39"/>
      <c r="E5" s="56"/>
      <c r="F5" s="57"/>
      <c r="G5" s="57"/>
      <c r="H5" s="57"/>
      <c r="I5" s="57"/>
      <c r="J5" s="58"/>
      <c r="K5" s="7"/>
      <c r="L5" s="36"/>
      <c r="M5" s="7"/>
      <c r="N5" s="36"/>
      <c r="O5" s="7"/>
      <c r="P5" s="36"/>
      <c r="Q5" s="36"/>
      <c r="R5" s="36"/>
      <c r="S5" s="7"/>
      <c r="T5" s="36"/>
      <c r="U5" s="7"/>
      <c r="V5" s="36"/>
      <c r="W5" s="7"/>
      <c r="X5" s="36"/>
      <c r="Y5" s="7"/>
      <c r="Z5" s="36"/>
      <c r="AA5" s="7"/>
      <c r="AB5" s="36"/>
      <c r="AC5" s="7"/>
      <c r="AD5" s="36"/>
      <c r="AE5" s="7"/>
      <c r="AF5" s="36"/>
      <c r="AG5" s="7"/>
      <c r="AH5" s="36"/>
      <c r="AI5" s="7"/>
      <c r="AJ5" s="36"/>
      <c r="AK5" s="7"/>
      <c r="AL5" s="36"/>
      <c r="AM5" s="7"/>
      <c r="AN5" s="36"/>
      <c r="AO5" s="7"/>
      <c r="AP5" s="36"/>
    </row>
    <row r="6" spans="1:42" s="7" customFormat="1" ht="23.25" customHeight="1" x14ac:dyDescent="0.25">
      <c r="A6" s="6"/>
      <c r="B6" s="40" t="s">
        <v>22</v>
      </c>
      <c r="C6" s="41"/>
      <c r="D6" s="41"/>
      <c r="E6" s="42"/>
      <c r="I6" s="43" t="s">
        <v>3</v>
      </c>
      <c r="J6" s="44"/>
    </row>
    <row r="7" spans="1:42" s="38" customFormat="1" ht="81" customHeight="1" x14ac:dyDescent="0.25">
      <c r="A7" s="8" t="s">
        <v>25</v>
      </c>
      <c r="B7" s="34" t="s">
        <v>9</v>
      </c>
      <c r="C7" s="34" t="s">
        <v>10</v>
      </c>
      <c r="D7" s="9" t="s">
        <v>20</v>
      </c>
      <c r="E7" s="9" t="s">
        <v>7</v>
      </c>
      <c r="F7" s="9" t="s">
        <v>5</v>
      </c>
      <c r="G7" s="9" t="s">
        <v>6</v>
      </c>
      <c r="H7" s="9" t="s">
        <v>23</v>
      </c>
      <c r="I7" s="10" t="s">
        <v>0</v>
      </c>
      <c r="J7" s="10" t="s">
        <v>1</v>
      </c>
      <c r="K7" s="9" t="s">
        <v>29</v>
      </c>
      <c r="L7" s="9" t="s">
        <v>4</v>
      </c>
      <c r="M7" s="9" t="s">
        <v>15</v>
      </c>
      <c r="N7" s="11" t="s">
        <v>16</v>
      </c>
      <c r="O7" s="11" t="s">
        <v>17</v>
      </c>
      <c r="P7" s="11" t="s">
        <v>2</v>
      </c>
      <c r="Q7" s="11" t="s">
        <v>30</v>
      </c>
    </row>
    <row r="8" spans="1:42" x14ac:dyDescent="0.25">
      <c r="A8" s="13"/>
      <c r="B8" s="16"/>
      <c r="C8" s="15"/>
      <c r="D8" s="14"/>
      <c r="E8" s="16"/>
      <c r="F8" s="16"/>
      <c r="G8" s="16"/>
      <c r="H8" s="16"/>
      <c r="I8" s="17"/>
      <c r="J8" s="17"/>
      <c r="K8" s="14"/>
      <c r="L8" s="14"/>
      <c r="M8" s="18"/>
      <c r="N8" s="19" t="str">
        <f>IF(OR(K8="",L8="",M8=""),"",(IF(AND(M8&gt;0,M8&lt;6),1,(((IF(AND(M8&gt;5,M8&lt;11),2,((IF((AND(M8&gt;10,M8&lt;16)),3,(IF(AND(M8&gt;15,M8&lt;21),4,(IF(AND(M8&gt;20,M8&lt;26),5,""))))))))))))))</f>
        <v/>
      </c>
      <c r="O8" s="20" t="str">
        <f t="shared" ref="O8" si="0">IF(OR(K8=0,L8=0,N8=0),"",K8*L8*N8)</f>
        <v/>
      </c>
      <c r="P8" s="21" t="str">
        <f>IF((O8=""),"",(O8*30))</f>
        <v/>
      </c>
      <c r="Q8" s="16"/>
    </row>
    <row r="9" spans="1:42" x14ac:dyDescent="0.25">
      <c r="A9" s="13"/>
      <c r="B9" s="14"/>
      <c r="C9" s="15"/>
      <c r="D9" s="14"/>
      <c r="E9" s="16"/>
      <c r="F9" s="16"/>
      <c r="G9" s="16"/>
      <c r="H9" s="16"/>
      <c r="I9" s="17"/>
      <c r="J9" s="17"/>
      <c r="K9" s="14"/>
      <c r="L9" s="14"/>
      <c r="M9" s="18"/>
      <c r="N9" s="19" t="str">
        <f t="shared" ref="N9:N40" si="1">IF(OR(K9="",L9="",M9=""),"",(IF(AND(M9&gt;0,M9&lt;6),1,(((IF(AND(M9&gt;5,M9&lt;11),2,((IF((AND(M9&gt;10,M9&lt;16)),3,(IF(AND(M9&gt;15,M9&lt;21),4,(IF(AND(M9&gt;20,M9&lt;26),5,""))))))))))))))</f>
        <v/>
      </c>
      <c r="O9" s="20" t="str">
        <f t="shared" ref="O9:O40" si="2">IF(OR(K9=0,L9=0,N9=0),"",K9*L9*N9)</f>
        <v/>
      </c>
      <c r="P9" s="21" t="str">
        <f t="shared" ref="P9:P40" si="3">IF((O9=""),"",(O9*30))</f>
        <v/>
      </c>
      <c r="Q9" s="16"/>
    </row>
    <row r="10" spans="1:42" x14ac:dyDescent="0.25">
      <c r="A10" s="13"/>
      <c r="B10" s="14"/>
      <c r="C10" s="15"/>
      <c r="D10" s="14"/>
      <c r="E10" s="16"/>
      <c r="F10" s="16"/>
      <c r="G10" s="16"/>
      <c r="H10" s="16"/>
      <c r="I10" s="17"/>
      <c r="J10" s="17"/>
      <c r="K10" s="14"/>
      <c r="L10" s="14"/>
      <c r="M10" s="18"/>
      <c r="N10" s="19" t="str">
        <f t="shared" si="1"/>
        <v/>
      </c>
      <c r="O10" s="20" t="str">
        <f t="shared" si="2"/>
        <v/>
      </c>
      <c r="P10" s="21" t="str">
        <f t="shared" si="3"/>
        <v/>
      </c>
      <c r="Q10" s="16"/>
    </row>
    <row r="11" spans="1:42" x14ac:dyDescent="0.25">
      <c r="A11" s="13"/>
      <c r="B11" s="14"/>
      <c r="C11" s="15"/>
      <c r="D11" s="14"/>
      <c r="E11" s="16"/>
      <c r="F11" s="16"/>
      <c r="G11" s="16"/>
      <c r="H11" s="16"/>
      <c r="I11" s="17"/>
      <c r="J11" s="17"/>
      <c r="K11" s="14"/>
      <c r="L11" s="14"/>
      <c r="M11" s="18"/>
      <c r="N11" s="19" t="str">
        <f t="shared" si="1"/>
        <v/>
      </c>
      <c r="O11" s="20" t="str">
        <f t="shared" si="2"/>
        <v/>
      </c>
      <c r="P11" s="21" t="str">
        <f t="shared" si="3"/>
        <v/>
      </c>
      <c r="Q11" s="16"/>
    </row>
    <row r="12" spans="1:42" x14ac:dyDescent="0.25">
      <c r="A12" s="13"/>
      <c r="B12" s="14"/>
      <c r="C12" s="15"/>
      <c r="D12" s="14"/>
      <c r="E12" s="16"/>
      <c r="F12" s="16"/>
      <c r="G12" s="16"/>
      <c r="H12" s="16"/>
      <c r="I12" s="17"/>
      <c r="J12" s="17"/>
      <c r="K12" s="14"/>
      <c r="L12" s="14"/>
      <c r="M12" s="18"/>
      <c r="N12" s="19" t="str">
        <f t="shared" si="1"/>
        <v/>
      </c>
      <c r="O12" s="20" t="str">
        <f t="shared" si="2"/>
        <v/>
      </c>
      <c r="P12" s="21" t="str">
        <f t="shared" si="3"/>
        <v/>
      </c>
      <c r="Q12" s="16"/>
    </row>
    <row r="13" spans="1:42" x14ac:dyDescent="0.25">
      <c r="A13" s="13"/>
      <c r="B13" s="14"/>
      <c r="C13" s="15"/>
      <c r="D13" s="14"/>
      <c r="E13" s="16"/>
      <c r="F13" s="16"/>
      <c r="G13" s="16"/>
      <c r="H13" s="16"/>
      <c r="I13" s="17"/>
      <c r="J13" s="17"/>
      <c r="K13" s="14"/>
      <c r="L13" s="14"/>
      <c r="M13" s="18"/>
      <c r="N13" s="19" t="str">
        <f t="shared" si="1"/>
        <v/>
      </c>
      <c r="O13" s="20" t="str">
        <f t="shared" si="2"/>
        <v/>
      </c>
      <c r="P13" s="21" t="str">
        <f t="shared" si="3"/>
        <v/>
      </c>
      <c r="Q13" s="16"/>
    </row>
    <row r="14" spans="1:42" x14ac:dyDescent="0.25">
      <c r="A14" s="13"/>
      <c r="B14" s="14"/>
      <c r="C14" s="15"/>
      <c r="D14" s="14"/>
      <c r="E14" s="16"/>
      <c r="F14" s="16"/>
      <c r="G14" s="16"/>
      <c r="H14" s="16"/>
      <c r="I14" s="17"/>
      <c r="J14" s="17"/>
      <c r="K14" s="14"/>
      <c r="L14" s="14"/>
      <c r="M14" s="18"/>
      <c r="N14" s="19" t="str">
        <f t="shared" si="1"/>
        <v/>
      </c>
      <c r="O14" s="20" t="str">
        <f t="shared" si="2"/>
        <v/>
      </c>
      <c r="P14" s="21" t="str">
        <f t="shared" si="3"/>
        <v/>
      </c>
      <c r="Q14" s="16"/>
    </row>
    <row r="15" spans="1:42" x14ac:dyDescent="0.25">
      <c r="A15" s="13"/>
      <c r="B15" s="14"/>
      <c r="C15" s="15"/>
      <c r="D15" s="14"/>
      <c r="E15" s="16"/>
      <c r="F15" s="16"/>
      <c r="G15" s="16"/>
      <c r="H15" s="16"/>
      <c r="I15" s="17"/>
      <c r="J15" s="17"/>
      <c r="K15" s="14"/>
      <c r="L15" s="14"/>
      <c r="M15" s="18"/>
      <c r="N15" s="19" t="str">
        <f t="shared" si="1"/>
        <v/>
      </c>
      <c r="O15" s="20" t="str">
        <f t="shared" si="2"/>
        <v/>
      </c>
      <c r="P15" s="21" t="str">
        <f t="shared" si="3"/>
        <v/>
      </c>
      <c r="Q15" s="16"/>
    </row>
    <row r="16" spans="1:42" x14ac:dyDescent="0.25">
      <c r="A16" s="13"/>
      <c r="B16" s="14"/>
      <c r="C16" s="15"/>
      <c r="D16" s="14"/>
      <c r="E16" s="16"/>
      <c r="F16" s="16"/>
      <c r="G16" s="16"/>
      <c r="H16" s="16"/>
      <c r="I16" s="17"/>
      <c r="J16" s="17"/>
      <c r="K16" s="14"/>
      <c r="L16" s="14"/>
      <c r="M16" s="18"/>
      <c r="N16" s="19" t="str">
        <f t="shared" si="1"/>
        <v/>
      </c>
      <c r="O16" s="20" t="str">
        <f t="shared" si="2"/>
        <v/>
      </c>
      <c r="P16" s="21" t="str">
        <f t="shared" si="3"/>
        <v/>
      </c>
      <c r="Q16" s="16"/>
    </row>
    <row r="17" spans="1:17" x14ac:dyDescent="0.25">
      <c r="A17" s="13"/>
      <c r="B17" s="14"/>
      <c r="C17" s="15"/>
      <c r="D17" s="14"/>
      <c r="E17" s="16"/>
      <c r="F17" s="16"/>
      <c r="G17" s="16"/>
      <c r="H17" s="16"/>
      <c r="I17" s="17"/>
      <c r="J17" s="17"/>
      <c r="K17" s="14"/>
      <c r="L17" s="14"/>
      <c r="M17" s="18"/>
      <c r="N17" s="19" t="str">
        <f t="shared" si="1"/>
        <v/>
      </c>
      <c r="O17" s="20" t="str">
        <f t="shared" si="2"/>
        <v/>
      </c>
      <c r="P17" s="21" t="str">
        <f t="shared" si="3"/>
        <v/>
      </c>
      <c r="Q17" s="16"/>
    </row>
    <row r="18" spans="1:17" x14ac:dyDescent="0.25">
      <c r="A18" s="13"/>
      <c r="B18" s="14"/>
      <c r="C18" s="15"/>
      <c r="D18" s="14"/>
      <c r="E18" s="16"/>
      <c r="F18" s="16"/>
      <c r="G18" s="16"/>
      <c r="H18" s="16"/>
      <c r="I18" s="17"/>
      <c r="J18" s="17"/>
      <c r="K18" s="14"/>
      <c r="L18" s="14"/>
      <c r="M18" s="18"/>
      <c r="N18" s="19" t="str">
        <f t="shared" si="1"/>
        <v/>
      </c>
      <c r="O18" s="20" t="str">
        <f t="shared" si="2"/>
        <v/>
      </c>
      <c r="P18" s="21" t="str">
        <f t="shared" si="3"/>
        <v/>
      </c>
      <c r="Q18" s="16"/>
    </row>
    <row r="19" spans="1:17" x14ac:dyDescent="0.25">
      <c r="A19" s="13"/>
      <c r="B19" s="14"/>
      <c r="C19" s="15"/>
      <c r="D19" s="14"/>
      <c r="E19" s="16"/>
      <c r="F19" s="16"/>
      <c r="G19" s="16"/>
      <c r="H19" s="16"/>
      <c r="I19" s="17"/>
      <c r="J19" s="17"/>
      <c r="K19" s="14"/>
      <c r="L19" s="14"/>
      <c r="M19" s="18"/>
      <c r="N19" s="19" t="str">
        <f t="shared" si="1"/>
        <v/>
      </c>
      <c r="O19" s="20" t="str">
        <f t="shared" si="2"/>
        <v/>
      </c>
      <c r="P19" s="21" t="str">
        <f t="shared" si="3"/>
        <v/>
      </c>
      <c r="Q19" s="16"/>
    </row>
    <row r="20" spans="1:17" x14ac:dyDescent="0.25">
      <c r="A20" s="13"/>
      <c r="B20" s="14"/>
      <c r="C20" s="15"/>
      <c r="D20" s="14"/>
      <c r="E20" s="16"/>
      <c r="F20" s="16"/>
      <c r="G20" s="16"/>
      <c r="H20" s="16"/>
      <c r="I20" s="17"/>
      <c r="J20" s="17"/>
      <c r="K20" s="14"/>
      <c r="L20" s="14"/>
      <c r="M20" s="18"/>
      <c r="N20" s="19" t="str">
        <f t="shared" si="1"/>
        <v/>
      </c>
      <c r="O20" s="20" t="str">
        <f t="shared" si="2"/>
        <v/>
      </c>
      <c r="P20" s="21" t="str">
        <f t="shared" si="3"/>
        <v/>
      </c>
      <c r="Q20" s="16"/>
    </row>
    <row r="21" spans="1:17" x14ac:dyDescent="0.25">
      <c r="A21" s="13"/>
      <c r="B21" s="14"/>
      <c r="C21" s="15"/>
      <c r="D21" s="14"/>
      <c r="E21" s="16"/>
      <c r="F21" s="16"/>
      <c r="G21" s="16"/>
      <c r="H21" s="16"/>
      <c r="I21" s="17"/>
      <c r="J21" s="17"/>
      <c r="K21" s="14"/>
      <c r="L21" s="14"/>
      <c r="M21" s="18"/>
      <c r="N21" s="19" t="str">
        <f t="shared" si="1"/>
        <v/>
      </c>
      <c r="O21" s="20" t="str">
        <f t="shared" si="2"/>
        <v/>
      </c>
      <c r="P21" s="21" t="str">
        <f t="shared" si="3"/>
        <v/>
      </c>
      <c r="Q21" s="16"/>
    </row>
    <row r="22" spans="1:17" x14ac:dyDescent="0.25">
      <c r="A22" s="13"/>
      <c r="B22" s="14"/>
      <c r="C22" s="15"/>
      <c r="D22" s="14"/>
      <c r="E22" s="16"/>
      <c r="F22" s="16"/>
      <c r="G22" s="16"/>
      <c r="H22" s="16"/>
      <c r="I22" s="17"/>
      <c r="J22" s="17"/>
      <c r="K22" s="14"/>
      <c r="L22" s="14"/>
      <c r="M22" s="18"/>
      <c r="N22" s="19" t="str">
        <f t="shared" si="1"/>
        <v/>
      </c>
      <c r="O22" s="20" t="str">
        <f t="shared" si="2"/>
        <v/>
      </c>
      <c r="P22" s="21" t="str">
        <f t="shared" si="3"/>
        <v/>
      </c>
      <c r="Q22" s="16"/>
    </row>
    <row r="23" spans="1:17" x14ac:dyDescent="0.25">
      <c r="A23" s="13"/>
      <c r="B23" s="14"/>
      <c r="C23" s="15"/>
      <c r="D23" s="14"/>
      <c r="E23" s="16"/>
      <c r="F23" s="16"/>
      <c r="G23" s="16"/>
      <c r="H23" s="16"/>
      <c r="I23" s="17"/>
      <c r="J23" s="17"/>
      <c r="K23" s="14"/>
      <c r="L23" s="14"/>
      <c r="M23" s="18"/>
      <c r="N23" s="19" t="str">
        <f t="shared" si="1"/>
        <v/>
      </c>
      <c r="O23" s="20" t="str">
        <f t="shared" si="2"/>
        <v/>
      </c>
      <c r="P23" s="21" t="str">
        <f t="shared" si="3"/>
        <v/>
      </c>
      <c r="Q23" s="16"/>
    </row>
    <row r="24" spans="1:17" x14ac:dyDescent="0.25">
      <c r="A24" s="13"/>
      <c r="B24" s="14"/>
      <c r="C24" s="15"/>
      <c r="D24" s="14"/>
      <c r="E24" s="16"/>
      <c r="F24" s="16"/>
      <c r="G24" s="16"/>
      <c r="H24" s="16"/>
      <c r="I24" s="17"/>
      <c r="J24" s="17"/>
      <c r="K24" s="14"/>
      <c r="L24" s="14"/>
      <c r="M24" s="18"/>
      <c r="N24" s="19" t="str">
        <f t="shared" si="1"/>
        <v/>
      </c>
      <c r="O24" s="20" t="str">
        <f t="shared" si="2"/>
        <v/>
      </c>
      <c r="P24" s="21" t="str">
        <f t="shared" si="3"/>
        <v/>
      </c>
      <c r="Q24" s="16"/>
    </row>
    <row r="25" spans="1:17" x14ac:dyDescent="0.25">
      <c r="A25" s="13"/>
      <c r="B25" s="14"/>
      <c r="C25" s="15"/>
      <c r="D25" s="14"/>
      <c r="E25" s="16"/>
      <c r="F25" s="16"/>
      <c r="G25" s="16"/>
      <c r="H25" s="16"/>
      <c r="I25" s="17"/>
      <c r="J25" s="17"/>
      <c r="K25" s="14"/>
      <c r="L25" s="14"/>
      <c r="M25" s="18"/>
      <c r="N25" s="19" t="str">
        <f t="shared" si="1"/>
        <v/>
      </c>
      <c r="O25" s="20" t="str">
        <f t="shared" si="2"/>
        <v/>
      </c>
      <c r="P25" s="21" t="str">
        <f t="shared" si="3"/>
        <v/>
      </c>
      <c r="Q25" s="16"/>
    </row>
    <row r="26" spans="1:17" x14ac:dyDescent="0.25">
      <c r="A26" s="13"/>
      <c r="B26" s="14"/>
      <c r="C26" s="15"/>
      <c r="D26" s="14"/>
      <c r="E26" s="16"/>
      <c r="F26" s="16"/>
      <c r="G26" s="16"/>
      <c r="H26" s="16"/>
      <c r="I26" s="17"/>
      <c r="J26" s="17"/>
      <c r="K26" s="14"/>
      <c r="L26" s="14"/>
      <c r="M26" s="18"/>
      <c r="N26" s="19" t="str">
        <f t="shared" si="1"/>
        <v/>
      </c>
      <c r="O26" s="20" t="str">
        <f t="shared" si="2"/>
        <v/>
      </c>
      <c r="P26" s="21" t="str">
        <f t="shared" si="3"/>
        <v/>
      </c>
      <c r="Q26" s="16"/>
    </row>
    <row r="27" spans="1:17" x14ac:dyDescent="0.25">
      <c r="A27" s="13"/>
      <c r="B27" s="14"/>
      <c r="C27" s="15"/>
      <c r="D27" s="14"/>
      <c r="E27" s="16"/>
      <c r="F27" s="16"/>
      <c r="G27" s="16"/>
      <c r="H27" s="16"/>
      <c r="I27" s="17"/>
      <c r="J27" s="17"/>
      <c r="K27" s="14"/>
      <c r="L27" s="14"/>
      <c r="M27" s="18"/>
      <c r="N27" s="19" t="str">
        <f t="shared" si="1"/>
        <v/>
      </c>
      <c r="O27" s="20" t="str">
        <f t="shared" si="2"/>
        <v/>
      </c>
      <c r="P27" s="21" t="str">
        <f t="shared" si="3"/>
        <v/>
      </c>
      <c r="Q27" s="16"/>
    </row>
    <row r="28" spans="1:17" x14ac:dyDescent="0.25">
      <c r="A28" s="13"/>
      <c r="B28" s="14"/>
      <c r="C28" s="15"/>
      <c r="D28" s="14"/>
      <c r="E28" s="16"/>
      <c r="F28" s="16"/>
      <c r="G28" s="16"/>
      <c r="H28" s="16"/>
      <c r="I28" s="17"/>
      <c r="J28" s="17"/>
      <c r="K28" s="14"/>
      <c r="L28" s="14"/>
      <c r="M28" s="18"/>
      <c r="N28" s="19" t="str">
        <f t="shared" si="1"/>
        <v/>
      </c>
      <c r="O28" s="20" t="str">
        <f t="shared" si="2"/>
        <v/>
      </c>
      <c r="P28" s="21" t="str">
        <f t="shared" si="3"/>
        <v/>
      </c>
      <c r="Q28" s="16"/>
    </row>
    <row r="29" spans="1:17" x14ac:dyDescent="0.25">
      <c r="A29" s="13"/>
      <c r="B29" s="14"/>
      <c r="C29" s="15"/>
      <c r="D29" s="14"/>
      <c r="E29" s="16"/>
      <c r="F29" s="16"/>
      <c r="G29" s="16"/>
      <c r="H29" s="16"/>
      <c r="I29" s="17"/>
      <c r="J29" s="17"/>
      <c r="K29" s="14"/>
      <c r="L29" s="14"/>
      <c r="M29" s="18"/>
      <c r="N29" s="19" t="str">
        <f t="shared" si="1"/>
        <v/>
      </c>
      <c r="O29" s="20" t="str">
        <f t="shared" si="2"/>
        <v/>
      </c>
      <c r="P29" s="21" t="str">
        <f t="shared" si="3"/>
        <v/>
      </c>
      <c r="Q29" s="16"/>
    </row>
    <row r="30" spans="1:17" x14ac:dyDescent="0.25">
      <c r="A30" s="13"/>
      <c r="B30" s="14"/>
      <c r="C30" s="15"/>
      <c r="D30" s="14"/>
      <c r="E30" s="16"/>
      <c r="F30" s="16"/>
      <c r="G30" s="16"/>
      <c r="H30" s="16"/>
      <c r="I30" s="17"/>
      <c r="J30" s="17"/>
      <c r="K30" s="14"/>
      <c r="L30" s="14"/>
      <c r="M30" s="18"/>
      <c r="N30" s="19" t="str">
        <f t="shared" si="1"/>
        <v/>
      </c>
      <c r="O30" s="20" t="str">
        <f t="shared" si="2"/>
        <v/>
      </c>
      <c r="P30" s="21" t="str">
        <f t="shared" si="3"/>
        <v/>
      </c>
      <c r="Q30" s="16"/>
    </row>
    <row r="31" spans="1:17" x14ac:dyDescent="0.25">
      <c r="A31" s="13"/>
      <c r="B31" s="14"/>
      <c r="C31" s="15"/>
      <c r="D31" s="14"/>
      <c r="E31" s="16"/>
      <c r="F31" s="16"/>
      <c r="G31" s="16"/>
      <c r="H31" s="16"/>
      <c r="I31" s="17"/>
      <c r="J31" s="17"/>
      <c r="K31" s="14"/>
      <c r="L31" s="14"/>
      <c r="M31" s="18"/>
      <c r="N31" s="19" t="str">
        <f t="shared" si="1"/>
        <v/>
      </c>
      <c r="O31" s="20" t="str">
        <f t="shared" si="2"/>
        <v/>
      </c>
      <c r="P31" s="21" t="str">
        <f t="shared" si="3"/>
        <v/>
      </c>
      <c r="Q31" s="16"/>
    </row>
    <row r="32" spans="1:17" x14ac:dyDescent="0.25">
      <c r="A32" s="13"/>
      <c r="B32" s="14"/>
      <c r="C32" s="15"/>
      <c r="D32" s="14"/>
      <c r="E32" s="16"/>
      <c r="F32" s="16"/>
      <c r="G32" s="16"/>
      <c r="H32" s="16"/>
      <c r="I32" s="17"/>
      <c r="J32" s="17"/>
      <c r="K32" s="14"/>
      <c r="L32" s="14"/>
      <c r="M32" s="18"/>
      <c r="N32" s="19" t="str">
        <f t="shared" si="1"/>
        <v/>
      </c>
      <c r="O32" s="20" t="str">
        <f t="shared" si="2"/>
        <v/>
      </c>
      <c r="P32" s="21" t="str">
        <f t="shared" si="3"/>
        <v/>
      </c>
      <c r="Q32" s="16"/>
    </row>
    <row r="33" spans="1:17" x14ac:dyDescent="0.25">
      <c r="A33" s="13"/>
      <c r="B33" s="14"/>
      <c r="C33" s="15"/>
      <c r="D33" s="14"/>
      <c r="E33" s="16"/>
      <c r="F33" s="16"/>
      <c r="G33" s="16"/>
      <c r="H33" s="16"/>
      <c r="I33" s="17"/>
      <c r="J33" s="17"/>
      <c r="K33" s="14"/>
      <c r="L33" s="14"/>
      <c r="M33" s="18"/>
      <c r="N33" s="19" t="str">
        <f t="shared" si="1"/>
        <v/>
      </c>
      <c r="O33" s="20" t="str">
        <f t="shared" si="2"/>
        <v/>
      </c>
      <c r="P33" s="21" t="str">
        <f t="shared" si="3"/>
        <v/>
      </c>
      <c r="Q33" s="16"/>
    </row>
    <row r="34" spans="1:17" x14ac:dyDescent="0.25">
      <c r="A34" s="13"/>
      <c r="B34" s="14"/>
      <c r="C34" s="15"/>
      <c r="D34" s="14"/>
      <c r="E34" s="16"/>
      <c r="F34" s="16"/>
      <c r="G34" s="16"/>
      <c r="H34" s="16"/>
      <c r="I34" s="17"/>
      <c r="J34" s="17"/>
      <c r="K34" s="14"/>
      <c r="L34" s="14"/>
      <c r="M34" s="18"/>
      <c r="N34" s="19" t="str">
        <f t="shared" si="1"/>
        <v/>
      </c>
      <c r="O34" s="20" t="str">
        <f t="shared" si="2"/>
        <v/>
      </c>
      <c r="P34" s="21" t="str">
        <f t="shared" si="3"/>
        <v/>
      </c>
      <c r="Q34" s="16"/>
    </row>
    <row r="35" spans="1:17" x14ac:dyDescent="0.25">
      <c r="A35" s="13"/>
      <c r="B35" s="14"/>
      <c r="C35" s="15"/>
      <c r="D35" s="14"/>
      <c r="E35" s="16"/>
      <c r="F35" s="16"/>
      <c r="G35" s="16"/>
      <c r="H35" s="16"/>
      <c r="I35" s="17"/>
      <c r="J35" s="17"/>
      <c r="K35" s="14"/>
      <c r="L35" s="14"/>
      <c r="M35" s="18"/>
      <c r="N35" s="19" t="str">
        <f t="shared" si="1"/>
        <v/>
      </c>
      <c r="O35" s="20" t="str">
        <f t="shared" si="2"/>
        <v/>
      </c>
      <c r="P35" s="21" t="str">
        <f t="shared" si="3"/>
        <v/>
      </c>
      <c r="Q35" s="16"/>
    </row>
    <row r="36" spans="1:17" x14ac:dyDescent="0.25">
      <c r="A36" s="13"/>
      <c r="B36" s="14"/>
      <c r="C36" s="15"/>
      <c r="D36" s="14"/>
      <c r="E36" s="16"/>
      <c r="F36" s="16"/>
      <c r="G36" s="16"/>
      <c r="H36" s="16"/>
      <c r="I36" s="17"/>
      <c r="J36" s="17"/>
      <c r="K36" s="14"/>
      <c r="L36" s="14"/>
      <c r="M36" s="18"/>
      <c r="N36" s="19" t="str">
        <f t="shared" si="1"/>
        <v/>
      </c>
      <c r="O36" s="20" t="str">
        <f t="shared" si="2"/>
        <v/>
      </c>
      <c r="P36" s="21" t="str">
        <f t="shared" si="3"/>
        <v/>
      </c>
      <c r="Q36" s="16"/>
    </row>
    <row r="37" spans="1:17" x14ac:dyDescent="0.25">
      <c r="A37" s="13"/>
      <c r="B37" s="14"/>
      <c r="C37" s="15"/>
      <c r="D37" s="14"/>
      <c r="E37" s="16"/>
      <c r="F37" s="16"/>
      <c r="G37" s="16"/>
      <c r="H37" s="16"/>
      <c r="I37" s="17"/>
      <c r="J37" s="17"/>
      <c r="K37" s="14"/>
      <c r="L37" s="14"/>
      <c r="M37" s="18"/>
      <c r="N37" s="19" t="str">
        <f t="shared" si="1"/>
        <v/>
      </c>
      <c r="O37" s="20" t="str">
        <f t="shared" si="2"/>
        <v/>
      </c>
      <c r="P37" s="21" t="str">
        <f t="shared" si="3"/>
        <v/>
      </c>
      <c r="Q37" s="16"/>
    </row>
    <row r="38" spans="1:17" x14ac:dyDescent="0.25">
      <c r="A38" s="13"/>
      <c r="B38" s="14"/>
      <c r="C38" s="15"/>
      <c r="D38" s="14"/>
      <c r="E38" s="16"/>
      <c r="F38" s="16"/>
      <c r="G38" s="16"/>
      <c r="H38" s="16"/>
      <c r="I38" s="17"/>
      <c r="J38" s="17"/>
      <c r="K38" s="14"/>
      <c r="L38" s="14"/>
      <c r="M38" s="18"/>
      <c r="N38" s="19" t="str">
        <f t="shared" si="1"/>
        <v/>
      </c>
      <c r="O38" s="20" t="str">
        <f t="shared" si="2"/>
        <v/>
      </c>
      <c r="P38" s="21" t="str">
        <f t="shared" si="3"/>
        <v/>
      </c>
      <c r="Q38" s="16"/>
    </row>
    <row r="39" spans="1:17" x14ac:dyDescent="0.25">
      <c r="A39" s="13"/>
      <c r="B39" s="14"/>
      <c r="C39" s="15"/>
      <c r="D39" s="14"/>
      <c r="E39" s="16"/>
      <c r="F39" s="16"/>
      <c r="G39" s="16"/>
      <c r="H39" s="16"/>
      <c r="I39" s="17"/>
      <c r="J39" s="17"/>
      <c r="K39" s="14"/>
      <c r="L39" s="14"/>
      <c r="M39" s="18"/>
      <c r="N39" s="19" t="str">
        <f t="shared" si="1"/>
        <v/>
      </c>
      <c r="O39" s="20" t="str">
        <f t="shared" si="2"/>
        <v/>
      </c>
      <c r="P39" s="21" t="str">
        <f t="shared" si="3"/>
        <v/>
      </c>
      <c r="Q39" s="16"/>
    </row>
    <row r="40" spans="1:17" ht="14.4" thickBot="1" x14ac:dyDescent="0.3">
      <c r="A40" s="13"/>
      <c r="B40" s="14"/>
      <c r="C40" s="15"/>
      <c r="D40" s="14"/>
      <c r="E40" s="16"/>
      <c r="F40" s="16"/>
      <c r="G40" s="16"/>
      <c r="H40" s="16"/>
      <c r="I40" s="17"/>
      <c r="J40" s="17"/>
      <c r="K40" s="14"/>
      <c r="L40" s="14"/>
      <c r="M40" s="18"/>
      <c r="N40" s="19" t="str">
        <f t="shared" si="1"/>
        <v/>
      </c>
      <c r="O40" s="20" t="str">
        <f t="shared" si="2"/>
        <v/>
      </c>
      <c r="P40" s="21" t="str">
        <f t="shared" si="3"/>
        <v/>
      </c>
      <c r="Q40" s="16"/>
    </row>
    <row r="41" spans="1:17" ht="14.4" thickBot="1" x14ac:dyDescent="0.3">
      <c r="A41" s="22" t="s">
        <v>8</v>
      </c>
      <c r="B41" s="23"/>
      <c r="C41" s="23"/>
      <c r="D41" s="24"/>
      <c r="E41" s="24"/>
      <c r="F41" s="24"/>
      <c r="G41" s="24"/>
      <c r="H41" s="24"/>
      <c r="I41" s="24"/>
      <c r="J41" s="24"/>
      <c r="K41" s="25">
        <f t="shared" ref="K41:P41" si="4">SUM(K8:K40)</f>
        <v>0</v>
      </c>
      <c r="L41" s="25">
        <f t="shared" si="4"/>
        <v>0</v>
      </c>
      <c r="M41" s="26">
        <f t="shared" si="4"/>
        <v>0</v>
      </c>
      <c r="N41" s="27">
        <f t="shared" si="4"/>
        <v>0</v>
      </c>
      <c r="O41" s="27">
        <f t="shared" si="4"/>
        <v>0</v>
      </c>
      <c r="P41" s="28">
        <f t="shared" si="4"/>
        <v>0</v>
      </c>
      <c r="Q41" s="24"/>
    </row>
    <row r="43" spans="1:17" x14ac:dyDescent="0.25">
      <c r="I43" s="30" t="s">
        <v>26</v>
      </c>
      <c r="N43" s="31"/>
    </row>
    <row r="44" spans="1:17" x14ac:dyDescent="0.25">
      <c r="I44" s="30">
        <f t="shared" ref="I44:I51" si="5">(DATEDIF(I20,J20,"D")/7-1)</f>
        <v>-1</v>
      </c>
      <c r="N44" s="31"/>
    </row>
    <row r="45" spans="1:17" x14ac:dyDescent="0.25">
      <c r="I45" s="30">
        <f t="shared" si="5"/>
        <v>-1</v>
      </c>
      <c r="N45" s="32"/>
    </row>
    <row r="46" spans="1:17" x14ac:dyDescent="0.25">
      <c r="I46" s="30">
        <f t="shared" si="5"/>
        <v>-1</v>
      </c>
    </row>
    <row r="47" spans="1:17" x14ac:dyDescent="0.25">
      <c r="I47" s="30">
        <f t="shared" si="5"/>
        <v>-1</v>
      </c>
      <c r="M47" s="12"/>
    </row>
    <row r="48" spans="1:17" x14ac:dyDescent="0.25">
      <c r="I48" s="30">
        <f t="shared" si="5"/>
        <v>-1</v>
      </c>
      <c r="M48" s="3"/>
    </row>
    <row r="49" spans="9:13" x14ac:dyDescent="0.25">
      <c r="I49" s="30">
        <f t="shared" si="5"/>
        <v>-1</v>
      </c>
      <c r="M49" s="3"/>
    </row>
    <row r="50" spans="9:13" x14ac:dyDescent="0.25">
      <c r="I50" s="30">
        <f t="shared" si="5"/>
        <v>-1</v>
      </c>
      <c r="M50" s="3"/>
    </row>
    <row r="51" spans="9:13" x14ac:dyDescent="0.25">
      <c r="I51" s="30">
        <f t="shared" si="5"/>
        <v>-1</v>
      </c>
    </row>
    <row r="52" spans="9:13" x14ac:dyDescent="0.25">
      <c r="I52" s="30">
        <f>(DATEDIF(I40,J40,"D")/7-1)</f>
        <v>-1</v>
      </c>
    </row>
    <row r="53" spans="9:13" x14ac:dyDescent="0.25">
      <c r="I53" s="30" t="e">
        <f>(DATEDIF(#REF!,#REF!,"D")/7-1)</f>
        <v>#REF!</v>
      </c>
    </row>
    <row r="54" spans="9:13" x14ac:dyDescent="0.25">
      <c r="I54" s="30" t="e">
        <f>(DATEDIF(#REF!,#REF!,"D")/7-1)</f>
        <v>#REF!</v>
      </c>
    </row>
    <row r="55" spans="9:13" x14ac:dyDescent="0.25">
      <c r="I55" s="30" t="e">
        <f>(DATEDIF(#REF!,#REF!,"D")/7-1)</f>
        <v>#REF!</v>
      </c>
    </row>
    <row r="56" spans="9:13" x14ac:dyDescent="0.25">
      <c r="I56" s="30" t="e">
        <f>(DATEDIF(#REF!,#REF!,"D")/7-1)</f>
        <v>#REF!</v>
      </c>
    </row>
    <row r="57" spans="9:13" x14ac:dyDescent="0.25">
      <c r="I57" s="30" t="e">
        <f>(DATEDIF(#REF!,#REF!,"D")/7-1)</f>
        <v>#REF!</v>
      </c>
    </row>
    <row r="58" spans="9:13" x14ac:dyDescent="0.25">
      <c r="I58" s="30" t="e">
        <f>(DATEDIF(#REF!,#REF!,"D")/7-1)</f>
        <v>#REF!</v>
      </c>
    </row>
    <row r="59" spans="9:13" x14ac:dyDescent="0.25">
      <c r="I59" s="30" t="e">
        <f>(DATEDIF(#REF!,#REF!,"D")/7-1)</f>
        <v>#REF!</v>
      </c>
    </row>
    <row r="60" spans="9:13" x14ac:dyDescent="0.25">
      <c r="I60" s="30" t="e">
        <f>(DATEDIF(#REF!,#REF!,"D")/7-1)</f>
        <v>#REF!</v>
      </c>
    </row>
    <row r="61" spans="9:13" x14ac:dyDescent="0.25">
      <c r="I61" s="30" t="e">
        <f>(DATEDIF(#REF!,#REF!,"D")/7-1)</f>
        <v>#REF!</v>
      </c>
    </row>
    <row r="62" spans="9:13" x14ac:dyDescent="0.25">
      <c r="I62" s="30" t="e">
        <f>(DATEDIF(#REF!,#REF!,"D")/7-1)</f>
        <v>#REF!</v>
      </c>
    </row>
    <row r="63" spans="9:13" x14ac:dyDescent="0.25">
      <c r="I63" s="30" t="e">
        <f>(DATEDIF(#REF!,#REF!,"D")/7-1)</f>
        <v>#REF!</v>
      </c>
    </row>
    <row r="64" spans="9:13" x14ac:dyDescent="0.25">
      <c r="I64" s="30" t="e">
        <f>(DATEDIF(#REF!,#REF!,"D")/7-1)</f>
        <v>#REF!</v>
      </c>
    </row>
    <row r="65" spans="9:9" x14ac:dyDescent="0.25">
      <c r="I65" s="30" t="e">
        <f>(DATEDIF(#REF!,#REF!,"D")/7-1)</f>
        <v>#REF!</v>
      </c>
    </row>
    <row r="66" spans="9:9" x14ac:dyDescent="0.25">
      <c r="I66" s="30" t="e">
        <f>(DATEDIF(#REF!,#REF!,"D")/7-1)</f>
        <v>#REF!</v>
      </c>
    </row>
    <row r="67" spans="9:9" x14ac:dyDescent="0.25">
      <c r="I67" s="30" t="e">
        <f>(DATEDIF(#REF!,#REF!,"D")/7-1)</f>
        <v>#REF!</v>
      </c>
    </row>
  </sheetData>
  <sheetProtection algorithmName="SHA-512" hashValue="3n/KKPCno14F006o+su/RE9fEBPv6MCUZQNTD4IvGkB8s3OzG5LUbjHubVJL6A57yqqqlQBdcRRJ/HAqN+UbKQ==" saltValue="VXHeWMJmLo0nMxkqjLI4Kg==" spinCount="100000" sheet="1" selectLockedCells="1"/>
  <mergeCells count="11">
    <mergeCell ref="B6:E6"/>
    <mergeCell ref="I6:J6"/>
    <mergeCell ref="F1:H1"/>
    <mergeCell ref="F2:H2"/>
    <mergeCell ref="F3:H3"/>
    <mergeCell ref="F4:H4"/>
    <mergeCell ref="I1:J1"/>
    <mergeCell ref="E5:J5"/>
    <mergeCell ref="B1:D4"/>
    <mergeCell ref="B5:C5"/>
    <mergeCell ref="I2:J4"/>
  </mergeCells>
  <conditionalFormatting sqref="L16:L19">
    <cfRule type="expression" dxfId="4" priority="2" stopIfTrue="1">
      <formula>AND(I62&lt;=L16,I62&lt;&gt;-1)</formula>
    </cfRule>
  </conditionalFormatting>
  <conditionalFormatting sqref="L34:L39">
    <cfRule type="expression" dxfId="3" priority="3" stopIfTrue="1">
      <formula>AND(I52&lt;=L34,I52&lt;&gt;-1)</formula>
    </cfRule>
  </conditionalFormatting>
  <conditionalFormatting sqref="L20:L33">
    <cfRule type="expression" dxfId="2" priority="4" stopIfTrue="1">
      <formula>AND(I44&lt;=L20,I44&lt;&gt;-1)</formula>
    </cfRule>
  </conditionalFormatting>
  <conditionalFormatting sqref="L8:L15">
    <cfRule type="expression" dxfId="1" priority="5" stopIfTrue="1">
      <formula>AND(I43&lt;=L8,I43&lt;&gt;-1)</formula>
    </cfRule>
  </conditionalFormatting>
  <conditionalFormatting sqref="L40">
    <cfRule type="expression" dxfId="0" priority="7" stopIfTrue="1">
      <formula>AND(I52&lt;=L40,I52&lt;&gt;-1)</formula>
    </cfRule>
  </conditionalFormatting>
  <dataValidations xWindow="1191" yWindow="640" count="7">
    <dataValidation type="custom" errorStyle="warning" allowBlank="1" showInputMessage="1" showErrorMessage="1" errorTitle="Wochenzahl überprüfen" error="Die eingegebene Wochenzahl entspricht der oder übersteigt die tatsächliche Wochenzahl im angegebenen Durchführungszeitraum. _x000a__x000a_Bitte beachten Sie, dass Urlaubs- und Fehlzeiten nicht förderfähig sind." sqref="L20:L33">
      <formula1>I44&gt;=L20</formula1>
    </dataValidation>
    <dataValidation type="custom" errorStyle="warning" allowBlank="1" showInputMessage="1" showErrorMessage="1" errorTitle="Wochenzahl überprüfen" error="Die eingegebene Wochenzahl entspricht der oder übersteigt die tatsächliche Wochenzahl im angegebenen Durchführungszeitraum. _x000a__x000a_Bitte beachten Sie, dass Urlaubs- und Fehlzeiten nicht förderfähig sind." sqref="L34:L39">
      <formula1>I52&gt;=L34</formula1>
    </dataValidation>
    <dataValidation type="custom" errorStyle="warning" allowBlank="1" showInputMessage="1" showErrorMessage="1" errorTitle="Wochenzahl überprüfen" error="Die eingegebene Wochenzahl entspricht der oder übersteigt die tatsächliche Wochenzahl im angegebenen Durchführungszeitraum. _x000a__x000a_Bitte beachten Sie, dass Urlaubs- und Fehlzeiten nicht förderfähig sind." sqref="L8:L15">
      <formula1>I43&gt;=L8</formula1>
    </dataValidation>
    <dataValidation type="custom" errorStyle="warning" allowBlank="1" showInputMessage="1" showErrorMessage="1" errorTitle="Wochenzahl überprüfen" error="Die eingegebene Wochenzahl entspricht der oder übersteigt die tatsächliche Wochenzahl im angegebenen Durchführungszeitraum. _x000a__x000a_Bitte beachten Sie, dass Urlaubs- und Fehlzeiten nicht förderfähig sind." sqref="L16:L19">
      <formula1>I62&gt;=L16</formula1>
    </dataValidation>
    <dataValidation type="list" showInputMessage="1" showErrorMessage="1" errorTitle="Ungültige Bezeichnung" error="Bitte wählen Sie eine der vorgegebenen Optionen aus." sqref="D8:D40">
      <formula1>Auswahl</formula1>
    </dataValidation>
    <dataValidation type="date" allowBlank="1" showInputMessage="1" showErrorMessage="1" errorTitle="Ungültiges Datum" error="Der Durchführungszeitraum kann nur vom 01.01.2023 bis zum 31.12.2023 liegen." sqref="I8:J40">
      <formula1>44927</formula1>
      <formula2>45657</formula2>
    </dataValidation>
    <dataValidation type="custom" errorStyle="warning" allowBlank="1" showInputMessage="1" showErrorMessage="1" errorTitle="Wochenzahl überprüfen" error="Die eingegebene Wochenzahl entspricht der oder übersteigt die tatsächliche Wochenzahl im angegebenen Durchführungszeitraum. _x000a__x000a_Bitte beachten Sie, dass Urlaubs- und Fehlzeiten nicht förderfähig sind." sqref="L40">
      <formula1>I52&gt;=L40</formula1>
    </dataValidation>
  </dataValidations>
  <printOptions horizontalCentered="1" gridLines="1"/>
  <pageMargins left="0.23622047244094491" right="0" top="0.74803149606299213" bottom="0.19685039370078741" header="0" footer="0"/>
  <pageSetup paperSize="9" scale="49" fitToHeight="0" pageOrder="overThenDown" orientation="landscape" r:id="rId1"/>
  <headerFooter scaleWithDoc="0" alignWithMargins="0"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6:A10"/>
  <sheetViews>
    <sheetView workbookViewId="0">
      <selection activeCell="A6" sqref="A6:A10"/>
    </sheetView>
  </sheetViews>
  <sheetFormatPr baseColWidth="10" defaultRowHeight="11.4" x14ac:dyDescent="0.2"/>
  <sheetData>
    <row r="6" spans="1:1" ht="13.8" x14ac:dyDescent="0.25">
      <c r="A6" s="33" t="s">
        <v>18</v>
      </c>
    </row>
    <row r="7" spans="1:1" ht="13.8" x14ac:dyDescent="0.25">
      <c r="A7" s="33" t="s">
        <v>28</v>
      </c>
    </row>
    <row r="8" spans="1:1" ht="13.8" x14ac:dyDescent="0.25">
      <c r="A8" s="33" t="s">
        <v>27</v>
      </c>
    </row>
    <row r="9" spans="1:1" ht="13.8" x14ac:dyDescent="0.25">
      <c r="A9" s="33" t="s">
        <v>21</v>
      </c>
    </row>
    <row r="10" spans="1:1" ht="13.8" x14ac:dyDescent="0.25">
      <c r="A10" s="33" t="s">
        <v>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Tabelle1</vt:lpstr>
      <vt:lpstr>Tabelle3</vt:lpstr>
      <vt:lpstr>Auswahl</vt:lpstr>
      <vt:lpstr>Tabelle1!Druckbereich</vt:lpstr>
      <vt:lpstr>Tabelle1!Drucktitel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z421201</dc:creator>
  <cp:lastModifiedBy>p0800063</cp:lastModifiedBy>
  <cp:lastPrinted>2023-12-14T08:54:26Z</cp:lastPrinted>
  <dcterms:created xsi:type="dcterms:W3CDTF">2015-04-02T13:38:29Z</dcterms:created>
  <dcterms:modified xsi:type="dcterms:W3CDTF">2023-12-15T10:56:32Z</dcterms:modified>
</cp:coreProperties>
</file>