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0303\Kita-Investitionen\V. Bundesmittelprogramm 2020-2021\KitaInvest\Anpassung Vordrucke\Neuschaffung\"/>
    </mc:Choice>
  </mc:AlternateContent>
  <bookViews>
    <workbookView xWindow="0" yWindow="0" windowWidth="28800" windowHeight="12945"/>
  </bookViews>
  <sheets>
    <sheet name="Tabelle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3" i="1" l="1"/>
  <c r="C79" i="1"/>
  <c r="D69" i="1" l="1"/>
  <c r="D59" i="1"/>
  <c r="D52" i="1"/>
  <c r="D41" i="1"/>
  <c r="D29" i="1"/>
  <c r="C18" i="1" l="1"/>
  <c r="D89" i="1" l="1"/>
  <c r="C29" i="1"/>
  <c r="C41" i="1"/>
  <c r="C52" i="1"/>
  <c r="C59" i="1"/>
  <c r="C69" i="1"/>
  <c r="C89" i="1" s="1"/>
  <c r="C77" i="1"/>
  <c r="C90" i="1" s="1"/>
  <c r="D79" i="1" l="1"/>
  <c r="C10" i="1"/>
  <c r="D88" i="1" l="1"/>
  <c r="C88" i="1"/>
  <c r="D87" i="1"/>
  <c r="C87" i="1"/>
  <c r="D86" i="1"/>
  <c r="C86" i="1"/>
  <c r="D85" i="1"/>
  <c r="C85" i="1"/>
  <c r="C84" i="1"/>
  <c r="C92" i="1" l="1"/>
  <c r="D92" i="1"/>
</calcChain>
</file>

<file path=xl/sharedStrings.xml><?xml version="1.0" encoding="utf-8"?>
<sst xmlns="http://schemas.openxmlformats.org/spreadsheetml/2006/main" count="95" uniqueCount="86">
  <si>
    <t>Nr.</t>
  </si>
  <si>
    <t>Kostengruppe</t>
  </si>
  <si>
    <t>Grundstück</t>
  </si>
  <si>
    <t>Grundstücksnebenkosten</t>
  </si>
  <si>
    <t>Summe Grundstück</t>
  </si>
  <si>
    <t>Herrichten</t>
  </si>
  <si>
    <t>Öffentliche Erschließung</t>
  </si>
  <si>
    <t>Nichtöffentliche Erschließung</t>
  </si>
  <si>
    <t>Bauwerk-Baukonstruktionen</t>
  </si>
  <si>
    <t>Dächer</t>
  </si>
  <si>
    <t>Baukonstruktive Einbauten</t>
  </si>
  <si>
    <t>Summe Bauwerk-Baukonstruktionen</t>
  </si>
  <si>
    <t>Bauwerk- - Technische Anlagen</t>
  </si>
  <si>
    <t>Abwasser-, Wasser, Gasanlagen</t>
  </si>
  <si>
    <t>Wärmeversorgungsanlagen</t>
  </si>
  <si>
    <t>Ausstattung und Kunstwerke</t>
  </si>
  <si>
    <t>Summe Ausstattung und Kunstwerke</t>
  </si>
  <si>
    <t>Baunebenkosten</t>
  </si>
  <si>
    <t>Bauherrenaufgaben</t>
  </si>
  <si>
    <t>Vorbereitung der Objektplanung</t>
  </si>
  <si>
    <t>Finanzierung</t>
  </si>
  <si>
    <t>Allgemeine Baunebenkosten</t>
  </si>
  <si>
    <t>Sonstige Baunebenkosten</t>
  </si>
  <si>
    <t>Summe Baunebenkosten</t>
  </si>
  <si>
    <t>Kostengruppen</t>
  </si>
  <si>
    <t>Summe 100 Grundstück</t>
  </si>
  <si>
    <t>Summe 300 Bauwerk-Baukonstruktionen</t>
  </si>
  <si>
    <t>Summe 600 Ausstattung und Kunstwerke</t>
  </si>
  <si>
    <t>Summe 700 Baunebenkosten</t>
  </si>
  <si>
    <t xml:space="preserve">Grundstückswert </t>
  </si>
  <si>
    <t>Rechte Dritter</t>
  </si>
  <si>
    <t>Ausgleichsmaßnahmen- und abgaben</t>
  </si>
  <si>
    <t>Vorbereitende Maßnahmen</t>
  </si>
  <si>
    <t>Übergangsmaßnahmen</t>
  </si>
  <si>
    <t>Summe Vorbereitende Maßnahmen</t>
  </si>
  <si>
    <t>Baugrube/Erdbau</t>
  </si>
  <si>
    <t>Gründung, Unterbau</t>
  </si>
  <si>
    <t>Außenwände/Vertikale Baukonstruktionen, außen</t>
  </si>
  <si>
    <t>Innenwände/Vertikale Baukonstruktionen, innen</t>
  </si>
  <si>
    <t>Decken/Horizontale Baukonstruktionen</t>
  </si>
  <si>
    <t>Sonstige Maßnahmen für Baukonstruktionen</t>
  </si>
  <si>
    <t>Raumlufttechnische Anlagen</t>
  </si>
  <si>
    <t>Elektrische Anlagen</t>
  </si>
  <si>
    <t>Kommunikations-, sicherheits- und informationstechnische Anlagen</t>
  </si>
  <si>
    <t>Förderanlagen</t>
  </si>
  <si>
    <t>Nutzungsspezifische und verfahrenstechnische Anlagen</t>
  </si>
  <si>
    <t>Sonstige Maßnahmen für technische Anlagen</t>
  </si>
  <si>
    <t>Außenanlagen und Freiflächen</t>
  </si>
  <si>
    <t>Erdbau</t>
  </si>
  <si>
    <t>Oberbau, Deckschichten</t>
  </si>
  <si>
    <t>Baukonstruktionen</t>
  </si>
  <si>
    <t>Technische Anlagen</t>
  </si>
  <si>
    <t>Einbauten in Außenanlagen und Freiflächen</t>
  </si>
  <si>
    <t>Vegetationsflächen</t>
  </si>
  <si>
    <t>Sonstige Maßnahmen für Außenanlagen und Freiflächen</t>
  </si>
  <si>
    <t>Summe Außenanlagen und Freiflächen</t>
  </si>
  <si>
    <t>Summe Bauwerk - technische Anlagen</t>
  </si>
  <si>
    <t>Allgemeine Ausstattung (gem. Anlage 4b)</t>
  </si>
  <si>
    <t>Informationstechnische Ausstattung (gem. Anlage 4b)</t>
  </si>
  <si>
    <t>Künstlerische Ausstattung</t>
  </si>
  <si>
    <t>Objektplanung</t>
  </si>
  <si>
    <t>Fachplanung</t>
  </si>
  <si>
    <t>Künstlerische Leistungen</t>
  </si>
  <si>
    <t>Finanzierungsnebenkosten</t>
  </si>
  <si>
    <t>Fremdkapitalzinsen</t>
  </si>
  <si>
    <t>Eigenkapitalzinsen</t>
  </si>
  <si>
    <t>Bürgschaften</t>
  </si>
  <si>
    <t>Sonstige Finanzierungskosten</t>
  </si>
  <si>
    <t>Summe Finanzierung</t>
  </si>
  <si>
    <t>Summe 200 Vorbereitende Maßnahmen</t>
  </si>
  <si>
    <t>Summe 400 Bauwerk - Technische Anlagen</t>
  </si>
  <si>
    <t>Summe 500 Außenanlagen und Freiflächen</t>
  </si>
  <si>
    <t>Summe 800 Finanzierung</t>
  </si>
  <si>
    <t xml:space="preserve"> Geschätzte Gesamtkosten</t>
  </si>
  <si>
    <t>Geschätzte Gesamtkosten einschl. Umsatzsteuer</t>
  </si>
  <si>
    <t>Anlage 4a zum Antrag des Jugendamtes</t>
  </si>
  <si>
    <t>Baukosten</t>
  </si>
  <si>
    <t>Zusammenstellung der Kosten aus Kostenschätzung</t>
  </si>
  <si>
    <t>nicht förderfähig</t>
  </si>
  <si>
    <t>Kosten für Berater, Betreuer und Beauftragte sind nur in Ausnahmefällen förderfähig.                                                                                                                                                                                  Die Einbeziehung von Kosten des trägereigenen Personals in die Förderung ist nur dann zulässig, wenn der Zuwendungsempfänger nachweisen kann, dass ihm bei der Durchführung des Vorhabens kassenmäßige Ausgaben entstehen oder zusätzliche kassenmäßige Ausgaben deshalb nicht entstehen werden, weil das eigene Personal eingesetzt wird.</t>
  </si>
  <si>
    <t>Gliederung der Kosten nach DIN 276 (12/2018)</t>
  </si>
  <si>
    <t>Bruttogesamt-betrag in €</t>
  </si>
  <si>
    <t>Förderfähige Kosten in €</t>
  </si>
  <si>
    <t>Bruttogesamtbetrag in €</t>
  </si>
  <si>
    <t>Gebäude- und Anlagenautomation</t>
  </si>
  <si>
    <t>Sonstige Ausstattung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</si>
</sst>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2"/>
      <name val="Arial"/>
      <family val="2"/>
    </font>
    <font>
      <b/>
      <sz val="10"/>
      <name val="Arial"/>
      <family val="2"/>
    </font>
    <font>
      <sz val="10"/>
      <color theme="1"/>
      <name val="Calibri"/>
      <family val="2"/>
      <scheme val="minor"/>
    </font>
    <font>
      <sz val="9"/>
      <name val="Arial"/>
      <family val="2"/>
    </font>
    <font>
      <b/>
      <sz val="11"/>
      <name val="Arial"/>
      <family val="2"/>
    </font>
    <font>
      <sz val="11"/>
      <name val="Arial"/>
      <family val="2"/>
    </font>
    <font>
      <b/>
      <sz val="11"/>
      <color theme="1"/>
      <name val="Calibri"/>
      <family val="2"/>
      <scheme val="minor"/>
    </font>
  </fonts>
  <fills count="4">
    <fill>
      <patternFill patternType="none"/>
    </fill>
    <fill>
      <patternFill patternType="gray125"/>
    </fill>
    <fill>
      <patternFill patternType="solid">
        <fgColor indexed="42"/>
        <bgColor indexed="64"/>
      </patternFill>
    </fill>
    <fill>
      <patternFill patternType="solid">
        <fgColor indexed="65"/>
        <bgColor indexed="64"/>
      </patternFill>
    </fill>
  </fills>
  <borders count="26">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9"/>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right/>
      <top/>
      <bottom style="medium">
        <color indexed="64"/>
      </bottom>
      <diagonal/>
    </border>
    <border>
      <left/>
      <right/>
      <top style="medium">
        <color indexed="64"/>
      </top>
      <bottom style="medium">
        <color indexed="9"/>
      </bottom>
      <diagonal/>
    </border>
    <border>
      <left/>
      <right style="medium">
        <color indexed="64"/>
      </right>
      <top style="thin">
        <color indexed="64"/>
      </top>
      <bottom/>
      <diagonal/>
    </border>
    <border>
      <left/>
      <right style="medium">
        <color indexed="64"/>
      </right>
      <top/>
      <bottom/>
      <diagonal/>
    </border>
  </borders>
  <cellStyleXfs count="1">
    <xf numFmtId="0" fontId="0" fillId="0" borderId="0"/>
  </cellStyleXfs>
  <cellXfs count="101">
    <xf numFmtId="0" fontId="0" fillId="0" borderId="0" xfId="0"/>
    <xf numFmtId="0" fontId="0" fillId="0" borderId="5" xfId="0" applyBorder="1" applyAlignment="1" applyProtection="1">
      <alignment vertical="center" wrapText="1"/>
    </xf>
    <xf numFmtId="4" fontId="0" fillId="3" borderId="5" xfId="0" applyNumberFormat="1" applyFill="1" applyBorder="1" applyAlignment="1" applyProtection="1">
      <alignment horizontal="right" vertical="center" wrapText="1"/>
      <protection locked="0"/>
    </xf>
    <xf numFmtId="0" fontId="0" fillId="0" borderId="7" xfId="0" applyBorder="1" applyAlignment="1" applyProtection="1">
      <alignment vertical="center" wrapText="1"/>
    </xf>
    <xf numFmtId="4" fontId="0" fillId="3" borderId="7" xfId="0" applyNumberFormat="1" applyFill="1" applyBorder="1" applyAlignment="1" applyProtection="1">
      <alignment horizontal="right" vertical="center" wrapText="1"/>
      <protection locked="0"/>
    </xf>
    <xf numFmtId="0" fontId="0" fillId="0" borderId="9" xfId="0" applyBorder="1" applyAlignment="1" applyProtection="1">
      <alignment vertical="center"/>
    </xf>
    <xf numFmtId="0" fontId="0" fillId="0" borderId="9" xfId="0" applyBorder="1" applyAlignment="1" applyProtection="1">
      <alignment vertical="center" wrapText="1"/>
    </xf>
    <xf numFmtId="4" fontId="0" fillId="3" borderId="9" xfId="0" applyNumberFormat="1" applyFill="1" applyBorder="1" applyAlignment="1" applyProtection="1">
      <alignment horizontal="right" vertical="center" wrapText="1"/>
      <protection locked="0"/>
    </xf>
    <xf numFmtId="0" fontId="0" fillId="0" borderId="2" xfId="0" applyBorder="1" applyAlignment="1" applyProtection="1">
      <alignment vertical="center"/>
    </xf>
    <xf numFmtId="0" fontId="2" fillId="0" borderId="2" xfId="0" applyFont="1" applyFill="1" applyBorder="1" applyAlignment="1" applyProtection="1">
      <alignment vertical="center" wrapText="1"/>
    </xf>
    <xf numFmtId="4" fontId="2" fillId="3" borderId="2" xfId="0" applyNumberFormat="1" applyFont="1" applyFill="1" applyBorder="1" applyAlignment="1" applyProtection="1">
      <alignment horizontal="right" vertical="center" wrapText="1"/>
    </xf>
    <xf numFmtId="0" fontId="0" fillId="0" borderId="7" xfId="0" applyFill="1" applyBorder="1" applyAlignment="1" applyProtection="1">
      <alignment vertical="center" wrapText="1"/>
    </xf>
    <xf numFmtId="0" fontId="0" fillId="0" borderId="9" xfId="0" applyFill="1" applyBorder="1" applyAlignment="1" applyProtection="1">
      <alignment vertical="center" wrapText="1"/>
    </xf>
    <xf numFmtId="0" fontId="0" fillId="0" borderId="1" xfId="0" applyBorder="1" applyAlignment="1" applyProtection="1">
      <alignment vertical="center"/>
    </xf>
    <xf numFmtId="0" fontId="2" fillId="0" borderId="1" xfId="0" applyFont="1" applyFill="1" applyBorder="1" applyAlignment="1" applyProtection="1">
      <alignment vertical="center" wrapText="1"/>
    </xf>
    <xf numFmtId="4" fontId="2" fillId="3" borderId="1" xfId="0" applyNumberFormat="1" applyFont="1" applyFill="1" applyBorder="1" applyAlignment="1" applyProtection="1">
      <alignment horizontal="right" vertical="center" wrapText="1"/>
    </xf>
    <xf numFmtId="0" fontId="0" fillId="0" borderId="12" xfId="0" applyFill="1" applyBorder="1" applyAlignment="1" applyProtection="1">
      <alignment vertical="center" wrapText="1"/>
    </xf>
    <xf numFmtId="0" fontId="0" fillId="0" borderId="13" xfId="0" applyFill="1" applyBorder="1" applyAlignment="1" applyProtection="1">
      <alignment vertical="center" wrapText="1"/>
    </xf>
    <xf numFmtId="4" fontId="0" fillId="3" borderId="4" xfId="0" applyNumberFormat="1" applyFill="1" applyBorder="1" applyAlignment="1" applyProtection="1">
      <alignment horizontal="right" vertical="center" wrapText="1"/>
      <protection locked="0"/>
    </xf>
    <xf numFmtId="4" fontId="2" fillId="0" borderId="2" xfId="0" applyNumberFormat="1" applyFont="1" applyBorder="1" applyAlignment="1" applyProtection="1">
      <alignment horizontal="right" vertical="center" wrapText="1"/>
    </xf>
    <xf numFmtId="0" fontId="0" fillId="0" borderId="4" xfId="0" applyBorder="1" applyAlignment="1" applyProtection="1">
      <alignment vertical="center" wrapText="1"/>
    </xf>
    <xf numFmtId="4" fontId="0" fillId="3" borderId="13" xfId="0" applyNumberFormat="1" applyFill="1" applyBorder="1" applyAlignment="1" applyProtection="1">
      <alignment horizontal="right" vertical="center" wrapText="1"/>
    </xf>
    <xf numFmtId="4" fontId="0" fillId="3" borderId="9" xfId="0" applyNumberFormat="1" applyFill="1" applyBorder="1" applyAlignment="1" applyProtection="1">
      <alignment horizontal="right" vertical="center" wrapText="1"/>
    </xf>
    <xf numFmtId="4" fontId="0" fillId="0" borderId="13" xfId="0" applyNumberFormat="1" applyBorder="1" applyAlignment="1" applyProtection="1">
      <alignment horizontal="right" vertical="center" wrapText="1"/>
    </xf>
    <xf numFmtId="0" fontId="0" fillId="0" borderId="20" xfId="0" applyFill="1" applyBorder="1" applyAlignment="1" applyProtection="1">
      <alignment vertical="center" wrapText="1"/>
    </xf>
    <xf numFmtId="4" fontId="0" fillId="3" borderId="20" xfId="0" applyNumberFormat="1" applyFill="1" applyBorder="1" applyAlignment="1" applyProtection="1">
      <alignment horizontal="right" vertical="center" wrapText="1"/>
      <protection locked="0"/>
    </xf>
    <xf numFmtId="0" fontId="0" fillId="0" borderId="21" xfId="0" applyFill="1" applyBorder="1" applyAlignment="1" applyProtection="1">
      <alignment vertical="center" wrapText="1"/>
    </xf>
    <xf numFmtId="4" fontId="0" fillId="3" borderId="21" xfId="0" applyNumberFormat="1" applyFill="1" applyBorder="1" applyAlignment="1" applyProtection="1">
      <alignment horizontal="right" vertical="center" wrapText="1"/>
    </xf>
    <xf numFmtId="4" fontId="0" fillId="0" borderId="21" xfId="0" applyNumberFormat="1" applyBorder="1" applyAlignment="1" applyProtection="1">
      <alignment horizontal="right" vertical="center" wrapText="1"/>
    </xf>
    <xf numFmtId="0" fontId="0" fillId="0" borderId="4" xfId="0" applyFill="1" applyBorder="1" applyAlignment="1" applyProtection="1">
      <alignment vertical="center" wrapText="1"/>
    </xf>
    <xf numFmtId="0" fontId="2" fillId="0" borderId="0" xfId="0" applyFont="1" applyFill="1" applyBorder="1" applyAlignment="1" applyProtection="1">
      <alignment vertical="center" wrapText="1"/>
    </xf>
    <xf numFmtId="0" fontId="0" fillId="0" borderId="0" xfId="0" applyBorder="1" applyAlignment="1" applyProtection="1">
      <alignment vertical="center"/>
    </xf>
    <xf numFmtId="4" fontId="2" fillId="3" borderId="0" xfId="0" applyNumberFormat="1" applyFont="1" applyFill="1" applyBorder="1" applyAlignment="1" applyProtection="1">
      <alignment horizontal="right" vertical="center" wrapText="1"/>
    </xf>
    <xf numFmtId="4" fontId="2" fillId="0" borderId="0" xfId="0" applyNumberFormat="1" applyFont="1" applyBorder="1" applyAlignment="1" applyProtection="1">
      <alignment horizontal="right" vertical="center" wrapText="1"/>
    </xf>
    <xf numFmtId="4" fontId="0" fillId="0" borderId="13" xfId="0" applyNumberFormat="1" applyBorder="1" applyAlignment="1" applyProtection="1">
      <alignment horizontal="right" vertical="center" wrapText="1"/>
      <protection locked="0"/>
    </xf>
    <xf numFmtId="0" fontId="2" fillId="0" borderId="9" xfId="0" applyFont="1" applyFill="1" applyBorder="1" applyAlignment="1" applyProtection="1">
      <alignment vertical="center" wrapText="1"/>
    </xf>
    <xf numFmtId="4" fontId="2" fillId="3" borderId="9" xfId="0" applyNumberFormat="1" applyFont="1" applyFill="1" applyBorder="1" applyAlignment="1" applyProtection="1">
      <alignment horizontal="right" vertical="center" wrapText="1"/>
    </xf>
    <xf numFmtId="4" fontId="0" fillId="3" borderId="14" xfId="0" applyNumberFormat="1" applyFill="1" applyBorder="1" applyAlignment="1" applyProtection="1">
      <alignment horizontal="right" vertical="center" wrapText="1"/>
    </xf>
    <xf numFmtId="4" fontId="0" fillId="0" borderId="14" xfId="0" applyNumberFormat="1" applyBorder="1" applyAlignment="1" applyProtection="1">
      <alignment horizontal="right" vertical="center" wrapText="1"/>
    </xf>
    <xf numFmtId="4" fontId="0" fillId="3" borderId="8" xfId="0" applyNumberFormat="1" applyFill="1" applyBorder="1" applyAlignment="1" applyProtection="1">
      <alignment horizontal="right" vertical="center" wrapText="1"/>
      <protection locked="0"/>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3" fillId="0" borderId="21" xfId="0" applyFont="1" applyBorder="1" applyAlignment="1" applyProtection="1">
      <alignment horizontal="center" vertical="center" wrapText="1"/>
    </xf>
    <xf numFmtId="0" fontId="0" fillId="0" borderId="20" xfId="0" applyBorder="1" applyAlignment="1" applyProtection="1">
      <alignment vertical="center" wrapText="1"/>
    </xf>
    <xf numFmtId="0" fontId="0" fillId="0" borderId="7" xfId="0" applyFont="1" applyBorder="1" applyAlignment="1" applyProtection="1">
      <alignment horizontal="left" vertical="center" wrapText="1"/>
    </xf>
    <xf numFmtId="4" fontId="4" fillId="0" borderId="1" xfId="0" applyNumberFormat="1" applyFont="1" applyBorder="1" applyAlignment="1" applyProtection="1">
      <alignment horizontal="right" vertical="center" wrapText="1"/>
      <protection locked="0"/>
    </xf>
    <xf numFmtId="4" fontId="0" fillId="0" borderId="9" xfId="0" applyNumberFormat="1" applyBorder="1" applyAlignment="1" applyProtection="1">
      <alignment horizontal="right" vertical="center" wrapText="1"/>
      <protection locked="0"/>
    </xf>
    <xf numFmtId="0" fontId="2" fillId="2" borderId="2"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0" fillId="0" borderId="4" xfId="0" applyBorder="1" applyAlignment="1" applyProtection="1">
      <alignment horizontal="center" vertical="center"/>
    </xf>
    <xf numFmtId="0" fontId="0" fillId="0" borderId="7" xfId="0" applyBorder="1" applyAlignment="1" applyProtection="1">
      <alignment horizontal="center" vertical="center"/>
    </xf>
    <xf numFmtId="0" fontId="0" fillId="0" borderId="9" xfId="0" applyBorder="1" applyAlignment="1" applyProtection="1">
      <alignment horizontal="center" vertical="center"/>
    </xf>
    <xf numFmtId="0" fontId="0" fillId="0" borderId="7" xfId="0" applyFill="1" applyBorder="1" applyAlignment="1" applyProtection="1">
      <alignment horizontal="center" vertical="center"/>
    </xf>
    <xf numFmtId="0" fontId="0" fillId="0" borderId="20" xfId="0" applyFill="1" applyBorder="1" applyAlignment="1" applyProtection="1">
      <alignment horizontal="center" vertical="center"/>
    </xf>
    <xf numFmtId="0" fontId="0" fillId="0" borderId="9" xfId="0" applyFill="1" applyBorder="1" applyAlignment="1" applyProtection="1">
      <alignment horizontal="center" vertical="center"/>
    </xf>
    <xf numFmtId="0" fontId="0" fillId="0" borderId="20" xfId="0" applyBorder="1" applyAlignment="1" applyProtection="1">
      <alignment horizontal="center" vertical="center"/>
    </xf>
    <xf numFmtId="0" fontId="0" fillId="0" borderId="5" xfId="0" applyBorder="1" applyAlignment="1" applyProtection="1">
      <alignment horizontal="center" vertical="center"/>
    </xf>
    <xf numFmtId="0" fontId="0" fillId="0" borderId="7"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4" fontId="3" fillId="0" borderId="12" xfId="0" applyNumberFormat="1" applyFont="1" applyBorder="1" applyAlignment="1" applyProtection="1">
      <alignment horizontal="center" vertical="center" wrapText="1"/>
    </xf>
    <xf numFmtId="0" fontId="0" fillId="0" borderId="0" xfId="0" applyProtection="1"/>
    <xf numFmtId="0" fontId="7" fillId="0" borderId="0" xfId="0" applyFont="1" applyAlignment="1" applyProtection="1">
      <alignment horizontal="right" vertical="top"/>
    </xf>
    <xf numFmtId="0" fontId="0" fillId="0" borderId="0" xfId="0" applyAlignment="1" applyProtection="1">
      <alignment wrapText="1"/>
    </xf>
    <xf numFmtId="0" fontId="0" fillId="3" borderId="0" xfId="0" applyFill="1" applyAlignment="1" applyProtection="1">
      <alignment wrapText="1"/>
    </xf>
    <xf numFmtId="4" fontId="3" fillId="0" borderId="7" xfId="0" applyNumberFormat="1" applyFont="1" applyBorder="1" applyAlignment="1" applyProtection="1">
      <alignment horizontal="right" vertical="center" wrapText="1"/>
      <protection locked="0"/>
    </xf>
    <xf numFmtId="4" fontId="3" fillId="0" borderId="5" xfId="0" applyNumberFormat="1" applyFont="1" applyBorder="1" applyAlignment="1" applyProtection="1">
      <alignment horizontal="right" vertical="center" wrapText="1"/>
      <protection locked="0"/>
    </xf>
    <xf numFmtId="4" fontId="0" fillId="0" borderId="7" xfId="0" applyNumberFormat="1" applyBorder="1" applyAlignment="1" applyProtection="1">
      <alignment horizontal="right" vertical="center" wrapText="1"/>
      <protection locked="0"/>
    </xf>
    <xf numFmtId="0" fontId="0" fillId="0" borderId="24" xfId="0" applyFill="1" applyBorder="1" applyAlignment="1" applyProtection="1">
      <alignment vertical="center" wrapText="1"/>
    </xf>
    <xf numFmtId="4" fontId="0" fillId="0" borderId="25" xfId="0" applyNumberFormat="1" applyBorder="1" applyAlignment="1" applyProtection="1">
      <alignment horizontal="right" vertical="center" wrapText="1"/>
      <protection locked="0"/>
    </xf>
    <xf numFmtId="0" fontId="6" fillId="0" borderId="22"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2" fillId="0" borderId="15"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0" fontId="2" fillId="0" borderId="10" xfId="0" applyFont="1" applyFill="1" applyBorder="1" applyAlignment="1" applyProtection="1">
      <alignment horizontal="left" vertical="center" wrapText="1"/>
    </xf>
    <xf numFmtId="0" fontId="0" fillId="0" borderId="3" xfId="0" applyBorder="1" applyAlignment="1" applyProtection="1">
      <alignment horizontal="center"/>
    </xf>
    <xf numFmtId="0" fontId="0" fillId="0" borderId="22" xfId="0" applyBorder="1" applyAlignment="1" applyProtection="1">
      <alignment horizontal="center"/>
    </xf>
    <xf numFmtId="0" fontId="3" fillId="0" borderId="6"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0" fillId="0" borderId="10" xfId="0" applyBorder="1" applyAlignment="1" applyProtection="1">
      <alignment horizontal="center"/>
    </xf>
    <xf numFmtId="0" fontId="2" fillId="0" borderId="15" xfId="0" applyFont="1" applyBorder="1" applyAlignment="1" applyProtection="1">
      <alignment horizontal="left" vertical="center" wrapText="1"/>
    </xf>
    <xf numFmtId="0" fontId="2" fillId="0" borderId="14" xfId="0" applyFont="1" applyBorder="1" applyAlignment="1" applyProtection="1">
      <alignment horizontal="left" vertical="center" wrapText="1"/>
    </xf>
    <xf numFmtId="0" fontId="0" fillId="0" borderId="0" xfId="0" applyBorder="1" applyAlignment="1" applyProtection="1">
      <alignment vertical="center" wrapText="1"/>
    </xf>
    <xf numFmtId="0" fontId="0" fillId="0" borderId="18" xfId="0" applyBorder="1" applyAlignment="1" applyProtection="1">
      <alignment horizontal="left" vertical="center"/>
    </xf>
    <xf numFmtId="0" fontId="0" fillId="0" borderId="21" xfId="0" applyBorder="1" applyAlignment="1" applyProtection="1">
      <alignment horizontal="left" vertical="center"/>
    </xf>
    <xf numFmtId="0" fontId="0" fillId="0" borderId="19" xfId="0" applyBorder="1" applyAlignment="1" applyProtection="1">
      <alignment horizontal="left" vertical="center"/>
    </xf>
    <xf numFmtId="0" fontId="0" fillId="0" borderId="12" xfId="0" applyBorder="1" applyAlignment="1" applyProtection="1">
      <alignment horizontal="left" vertical="center"/>
    </xf>
    <xf numFmtId="0" fontId="1" fillId="0" borderId="16" xfId="0" applyFont="1" applyBorder="1" applyAlignment="1" applyProtection="1">
      <alignment horizontal="left" vertical="center"/>
    </xf>
    <xf numFmtId="0" fontId="2" fillId="2" borderId="15" xfId="0" applyFont="1" applyFill="1" applyBorder="1" applyAlignment="1" applyProtection="1">
      <alignment horizontal="center" vertical="center"/>
    </xf>
    <xf numFmtId="0" fontId="2" fillId="2" borderId="14" xfId="0" applyFont="1" applyFill="1" applyBorder="1" applyAlignment="1" applyProtection="1">
      <alignment horizontal="center" vertical="center"/>
    </xf>
    <xf numFmtId="0" fontId="0" fillId="0" borderId="17" xfId="0" applyBorder="1" applyAlignment="1" applyProtection="1">
      <alignment horizontal="left" vertical="center"/>
    </xf>
    <xf numFmtId="0" fontId="0" fillId="0" borderId="11" xfId="0" applyBorder="1" applyAlignment="1" applyProtection="1">
      <alignment horizontal="left" vertical="center"/>
    </xf>
    <xf numFmtId="4" fontId="3" fillId="0" borderId="6" xfId="0" applyNumberFormat="1" applyFont="1" applyBorder="1" applyAlignment="1" applyProtection="1">
      <alignment horizontal="center" vertical="center" wrapText="1"/>
    </xf>
    <xf numFmtId="4" fontId="3" fillId="0" borderId="4" xfId="0" applyNumberFormat="1"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1" xfId="0" applyBorder="1" applyAlignment="1" applyProtection="1">
      <alignment vertical="center" wrapText="1"/>
    </xf>
    <xf numFmtId="0" fontId="0" fillId="0" borderId="23" xfId="0" applyBorder="1" applyAlignment="1" applyProtection="1">
      <alignment horizontal="center"/>
    </xf>
  </cellXfs>
  <cellStyles count="1">
    <cellStyle name="Standard"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7"/>
  <sheetViews>
    <sheetView tabSelected="1" zoomScaleNormal="100" workbookViewId="0">
      <selection activeCell="C55" sqref="C55"/>
    </sheetView>
  </sheetViews>
  <sheetFormatPr baseColWidth="10" defaultRowHeight="15" x14ac:dyDescent="0.25"/>
  <cols>
    <col min="1" max="1" width="5.140625" style="62" customWidth="1"/>
    <col min="2" max="2" width="42" style="62" customWidth="1"/>
    <col min="3" max="3" width="20.140625" style="62" customWidth="1"/>
    <col min="4" max="4" width="28.42578125" style="62" customWidth="1"/>
    <col min="5" max="16384" width="11.42578125" style="62"/>
  </cols>
  <sheetData>
    <row r="1" spans="1:4" ht="15" customHeight="1" x14ac:dyDescent="0.25">
      <c r="D1" s="63" t="s">
        <v>75</v>
      </c>
    </row>
    <row r="2" spans="1:4" ht="15" customHeight="1" x14ac:dyDescent="0.25">
      <c r="A2" s="72" t="s">
        <v>76</v>
      </c>
      <c r="B2" s="72"/>
      <c r="C2" s="72"/>
      <c r="D2" s="72"/>
    </row>
    <row r="3" spans="1:4" ht="15" customHeight="1" thickBot="1" x14ac:dyDescent="0.3">
      <c r="A3" s="71" t="s">
        <v>80</v>
      </c>
      <c r="B3" s="71"/>
      <c r="C3" s="71"/>
      <c r="D3" s="71"/>
    </row>
    <row r="4" spans="1:4" ht="26.25" thickBot="1" x14ac:dyDescent="0.3">
      <c r="A4" s="49" t="s">
        <v>0</v>
      </c>
      <c r="B4" s="43" t="s">
        <v>1</v>
      </c>
      <c r="C4" s="43" t="s">
        <v>83</v>
      </c>
      <c r="D4" s="43" t="s">
        <v>82</v>
      </c>
    </row>
    <row r="5" spans="1:4" ht="15.75" thickBot="1" x14ac:dyDescent="0.3">
      <c r="A5" s="40"/>
      <c r="B5" s="41"/>
      <c r="C5" s="41"/>
      <c r="D5" s="41"/>
    </row>
    <row r="6" spans="1:4" ht="15.75" thickBot="1" x14ac:dyDescent="0.3">
      <c r="A6" s="50">
        <v>100</v>
      </c>
      <c r="B6" s="73" t="s">
        <v>2</v>
      </c>
      <c r="C6" s="74"/>
      <c r="D6" s="74"/>
    </row>
    <row r="7" spans="1:4" ht="15" customHeight="1" x14ac:dyDescent="0.25">
      <c r="A7" s="51">
        <v>110</v>
      </c>
      <c r="B7" s="1" t="s">
        <v>29</v>
      </c>
      <c r="C7" s="2"/>
      <c r="D7" s="78" t="s">
        <v>78</v>
      </c>
    </row>
    <row r="8" spans="1:4" x14ac:dyDescent="0.25">
      <c r="A8" s="52">
        <v>120</v>
      </c>
      <c r="B8" s="3" t="s">
        <v>3</v>
      </c>
      <c r="C8" s="4"/>
      <c r="D8" s="79"/>
    </row>
    <row r="9" spans="1:4" ht="15.75" thickBot="1" x14ac:dyDescent="0.3">
      <c r="A9" s="53">
        <v>130</v>
      </c>
      <c r="B9" s="6" t="s">
        <v>30</v>
      </c>
      <c r="C9" s="7"/>
      <c r="D9" s="79"/>
    </row>
    <row r="10" spans="1:4" ht="15.75" customHeight="1" thickBot="1" x14ac:dyDescent="0.3">
      <c r="A10" s="8"/>
      <c r="B10" s="9" t="s">
        <v>4</v>
      </c>
      <c r="C10" s="10">
        <f>SUM(C7:C9)</f>
        <v>0</v>
      </c>
      <c r="D10" s="80"/>
    </row>
    <row r="11" spans="1:4" ht="12" customHeight="1" thickBot="1" x14ac:dyDescent="0.3">
      <c r="A11" s="76"/>
      <c r="B11" s="81"/>
      <c r="C11" s="81"/>
      <c r="D11" s="81"/>
    </row>
    <row r="12" spans="1:4" ht="15.75" thickBot="1" x14ac:dyDescent="0.3">
      <c r="A12" s="50">
        <v>200</v>
      </c>
      <c r="B12" s="73" t="s">
        <v>32</v>
      </c>
      <c r="C12" s="74"/>
      <c r="D12" s="75"/>
    </row>
    <row r="13" spans="1:4" x14ac:dyDescent="0.25">
      <c r="A13" s="54">
        <v>210</v>
      </c>
      <c r="B13" s="20" t="s">
        <v>5</v>
      </c>
      <c r="C13" s="18"/>
      <c r="D13" s="78" t="s">
        <v>78</v>
      </c>
    </row>
    <row r="14" spans="1:4" x14ac:dyDescent="0.25">
      <c r="A14" s="54">
        <v>220</v>
      </c>
      <c r="B14" s="11" t="s">
        <v>6</v>
      </c>
      <c r="C14" s="4"/>
      <c r="D14" s="79"/>
    </row>
    <row r="15" spans="1:4" x14ac:dyDescent="0.25">
      <c r="A15" s="54">
        <v>230</v>
      </c>
      <c r="B15" s="11" t="s">
        <v>7</v>
      </c>
      <c r="C15" s="4"/>
      <c r="D15" s="79"/>
    </row>
    <row r="16" spans="1:4" x14ac:dyDescent="0.25">
      <c r="A16" s="55">
        <v>240</v>
      </c>
      <c r="B16" s="24" t="s">
        <v>31</v>
      </c>
      <c r="C16" s="25"/>
      <c r="D16" s="79"/>
    </row>
    <row r="17" spans="1:4" ht="15.75" thickBot="1" x14ac:dyDescent="0.3">
      <c r="A17" s="56">
        <v>250</v>
      </c>
      <c r="B17" s="12" t="s">
        <v>33</v>
      </c>
      <c r="C17" s="7"/>
      <c r="D17" s="79"/>
    </row>
    <row r="18" spans="1:4" ht="15.75" thickBot="1" x14ac:dyDescent="0.3">
      <c r="A18" s="5"/>
      <c r="B18" s="35" t="s">
        <v>34</v>
      </c>
      <c r="C18" s="36">
        <f>SUM(C13:C17)</f>
        <v>0</v>
      </c>
      <c r="D18" s="80"/>
    </row>
    <row r="19" spans="1:4" ht="12" customHeight="1" thickBot="1" x14ac:dyDescent="0.3">
      <c r="A19" s="76"/>
      <c r="B19" s="76"/>
      <c r="C19" s="76"/>
      <c r="D19" s="77"/>
    </row>
    <row r="20" spans="1:4" ht="15.75" thickBot="1" x14ac:dyDescent="0.3">
      <c r="A20" s="50">
        <v>300</v>
      </c>
      <c r="B20" s="73" t="s">
        <v>8</v>
      </c>
      <c r="C20" s="74"/>
      <c r="D20" s="74"/>
    </row>
    <row r="21" spans="1:4" x14ac:dyDescent="0.25">
      <c r="A21" s="52">
        <v>310</v>
      </c>
      <c r="B21" s="29" t="s">
        <v>35</v>
      </c>
      <c r="C21" s="18"/>
      <c r="D21" s="18"/>
    </row>
    <row r="22" spans="1:4" x14ac:dyDescent="0.25">
      <c r="A22" s="52">
        <v>320</v>
      </c>
      <c r="B22" s="11" t="s">
        <v>36</v>
      </c>
      <c r="C22" s="4"/>
      <c r="D22" s="18"/>
    </row>
    <row r="23" spans="1:4" ht="30" x14ac:dyDescent="0.25">
      <c r="A23" s="52">
        <v>330</v>
      </c>
      <c r="B23" s="11" t="s">
        <v>37</v>
      </c>
      <c r="C23" s="4"/>
      <c r="D23" s="18"/>
    </row>
    <row r="24" spans="1:4" ht="30" x14ac:dyDescent="0.25">
      <c r="A24" s="52">
        <v>340</v>
      </c>
      <c r="B24" s="11" t="s">
        <v>38</v>
      </c>
      <c r="C24" s="4"/>
      <c r="D24" s="18"/>
    </row>
    <row r="25" spans="1:4" x14ac:dyDescent="0.25">
      <c r="A25" s="52">
        <v>350</v>
      </c>
      <c r="B25" s="11" t="s">
        <v>39</v>
      </c>
      <c r="C25" s="4"/>
      <c r="D25" s="18"/>
    </row>
    <row r="26" spans="1:4" x14ac:dyDescent="0.25">
      <c r="A26" s="52">
        <v>360</v>
      </c>
      <c r="B26" s="11" t="s">
        <v>9</v>
      </c>
      <c r="C26" s="4"/>
      <c r="D26" s="18"/>
    </row>
    <row r="27" spans="1:4" x14ac:dyDescent="0.25">
      <c r="A27" s="57">
        <v>380</v>
      </c>
      <c r="B27" s="24" t="s">
        <v>10</v>
      </c>
      <c r="C27" s="25"/>
      <c r="D27" s="18"/>
    </row>
    <row r="28" spans="1:4" ht="15.75" thickBot="1" x14ac:dyDescent="0.3">
      <c r="A28" s="53">
        <v>390</v>
      </c>
      <c r="B28" s="12" t="s">
        <v>40</v>
      </c>
      <c r="C28" s="7"/>
      <c r="D28" s="7"/>
    </row>
    <row r="29" spans="1:4" ht="15.75" thickBot="1" x14ac:dyDescent="0.3">
      <c r="A29" s="13"/>
      <c r="B29" s="14" t="s">
        <v>11</v>
      </c>
      <c r="C29" s="15">
        <f>SUM(C21:C28)</f>
        <v>0</v>
      </c>
      <c r="D29" s="15">
        <f>SUM(D21:D28)</f>
        <v>0</v>
      </c>
    </row>
    <row r="30" spans="1:4" ht="12" customHeight="1" thickBot="1" x14ac:dyDescent="0.3">
      <c r="A30" s="76"/>
      <c r="B30" s="76"/>
      <c r="C30" s="76"/>
      <c r="D30" s="76"/>
    </row>
    <row r="31" spans="1:4" ht="15.75" thickBot="1" x14ac:dyDescent="0.3">
      <c r="A31" s="50">
        <v>400</v>
      </c>
      <c r="B31" s="73" t="s">
        <v>12</v>
      </c>
      <c r="C31" s="74"/>
      <c r="D31" s="74"/>
    </row>
    <row r="32" spans="1:4" x14ac:dyDescent="0.25">
      <c r="A32" s="58">
        <v>410</v>
      </c>
      <c r="B32" s="17" t="s">
        <v>13</v>
      </c>
      <c r="C32" s="18"/>
      <c r="D32" s="34"/>
    </row>
    <row r="33" spans="1:4" x14ac:dyDescent="0.25">
      <c r="A33" s="52">
        <v>420</v>
      </c>
      <c r="B33" s="26" t="s">
        <v>14</v>
      </c>
      <c r="C33" s="4"/>
      <c r="D33" s="34"/>
    </row>
    <row r="34" spans="1:4" x14ac:dyDescent="0.25">
      <c r="A34" s="52">
        <v>430</v>
      </c>
      <c r="B34" s="26" t="s">
        <v>41</v>
      </c>
      <c r="C34" s="4"/>
      <c r="D34" s="34"/>
    </row>
    <row r="35" spans="1:4" x14ac:dyDescent="0.25">
      <c r="A35" s="52">
        <v>440</v>
      </c>
      <c r="B35" s="26" t="s">
        <v>42</v>
      </c>
      <c r="C35" s="4"/>
      <c r="D35" s="34"/>
    </row>
    <row r="36" spans="1:4" ht="30" x14ac:dyDescent="0.25">
      <c r="A36" s="52">
        <v>450</v>
      </c>
      <c r="B36" s="26" t="s">
        <v>43</v>
      </c>
      <c r="C36" s="4"/>
      <c r="D36" s="34"/>
    </row>
    <row r="37" spans="1:4" x14ac:dyDescent="0.25">
      <c r="A37" s="52">
        <v>460</v>
      </c>
      <c r="B37" s="26" t="s">
        <v>44</v>
      </c>
      <c r="C37" s="4"/>
      <c r="D37" s="34"/>
    </row>
    <row r="38" spans="1:4" ht="30" x14ac:dyDescent="0.25">
      <c r="A38" s="52">
        <v>470</v>
      </c>
      <c r="B38" s="26" t="s">
        <v>45</v>
      </c>
      <c r="C38" s="4"/>
      <c r="D38" s="34"/>
    </row>
    <row r="39" spans="1:4" x14ac:dyDescent="0.25">
      <c r="A39" s="57">
        <v>480</v>
      </c>
      <c r="B39" s="69" t="s">
        <v>84</v>
      </c>
      <c r="C39" s="25"/>
      <c r="D39" s="70"/>
    </row>
    <row r="40" spans="1:4" ht="15.75" thickBot="1" x14ac:dyDescent="0.3">
      <c r="A40" s="53">
        <v>490</v>
      </c>
      <c r="B40" s="16" t="s">
        <v>46</v>
      </c>
      <c r="C40" s="7"/>
      <c r="D40" s="48"/>
    </row>
    <row r="41" spans="1:4" ht="15.75" thickBot="1" x14ac:dyDescent="0.3">
      <c r="A41" s="13"/>
      <c r="B41" s="14" t="s">
        <v>56</v>
      </c>
      <c r="C41" s="15">
        <f>SUM(C32:C40)</f>
        <v>0</v>
      </c>
      <c r="D41" s="15">
        <f>SUM(D32:D40)</f>
        <v>0</v>
      </c>
    </row>
    <row r="42" spans="1:4" ht="12" customHeight="1" thickBot="1" x14ac:dyDescent="0.3">
      <c r="A42" s="76"/>
      <c r="B42" s="76"/>
      <c r="C42" s="76"/>
      <c r="D42" s="76"/>
    </row>
    <row r="43" spans="1:4" ht="15.75" thickBot="1" x14ac:dyDescent="0.3">
      <c r="A43" s="50">
        <v>500</v>
      </c>
      <c r="B43" s="73" t="s">
        <v>47</v>
      </c>
      <c r="C43" s="74"/>
      <c r="D43" s="74"/>
    </row>
    <row r="44" spans="1:4" x14ac:dyDescent="0.25">
      <c r="A44" s="58">
        <v>510</v>
      </c>
      <c r="B44" s="17" t="s">
        <v>48</v>
      </c>
      <c r="C44" s="18"/>
      <c r="D44" s="34"/>
    </row>
    <row r="45" spans="1:4" x14ac:dyDescent="0.25">
      <c r="A45" s="52">
        <v>520</v>
      </c>
      <c r="B45" s="26" t="s">
        <v>36</v>
      </c>
      <c r="C45" s="4"/>
      <c r="D45" s="34"/>
    </row>
    <row r="46" spans="1:4" x14ac:dyDescent="0.25">
      <c r="A46" s="52">
        <v>530</v>
      </c>
      <c r="B46" s="26" t="s">
        <v>49</v>
      </c>
      <c r="C46" s="4"/>
      <c r="D46" s="34"/>
    </row>
    <row r="47" spans="1:4" x14ac:dyDescent="0.25">
      <c r="A47" s="52">
        <v>540</v>
      </c>
      <c r="B47" s="26" t="s">
        <v>50</v>
      </c>
      <c r="C47" s="4"/>
      <c r="D47" s="34"/>
    </row>
    <row r="48" spans="1:4" x14ac:dyDescent="0.25">
      <c r="A48" s="52">
        <v>550</v>
      </c>
      <c r="B48" s="26" t="s">
        <v>51</v>
      </c>
      <c r="C48" s="4"/>
      <c r="D48" s="34"/>
    </row>
    <row r="49" spans="1:4" x14ac:dyDescent="0.25">
      <c r="A49" s="52">
        <v>560</v>
      </c>
      <c r="B49" s="26" t="s">
        <v>52</v>
      </c>
      <c r="C49" s="4"/>
      <c r="D49" s="34"/>
    </row>
    <row r="50" spans="1:4" x14ac:dyDescent="0.25">
      <c r="A50" s="52">
        <v>570</v>
      </c>
      <c r="B50" s="26" t="s">
        <v>53</v>
      </c>
      <c r="C50" s="4"/>
      <c r="D50" s="34"/>
    </row>
    <row r="51" spans="1:4" ht="30.75" thickBot="1" x14ac:dyDescent="0.3">
      <c r="A51" s="53">
        <v>590</v>
      </c>
      <c r="B51" s="16" t="s">
        <v>54</v>
      </c>
      <c r="C51" s="7"/>
      <c r="D51" s="34"/>
    </row>
    <row r="52" spans="1:4" ht="15.75" thickBot="1" x14ac:dyDescent="0.3">
      <c r="A52" s="8"/>
      <c r="B52" s="9" t="s">
        <v>55</v>
      </c>
      <c r="C52" s="10">
        <f>SUM(C44:C51)</f>
        <v>0</v>
      </c>
      <c r="D52" s="10">
        <f>SUM(D44:D51)</f>
        <v>0</v>
      </c>
    </row>
    <row r="53" spans="1:4" ht="15.75" thickBot="1" x14ac:dyDescent="0.3">
      <c r="A53" s="31"/>
      <c r="B53" s="30"/>
      <c r="C53" s="32"/>
      <c r="D53" s="33"/>
    </row>
    <row r="54" spans="1:4" ht="15.75" thickBot="1" x14ac:dyDescent="0.3">
      <c r="A54" s="50">
        <v>600</v>
      </c>
      <c r="B54" s="73" t="s">
        <v>15</v>
      </c>
      <c r="C54" s="74"/>
      <c r="D54" s="74"/>
    </row>
    <row r="55" spans="1:4" x14ac:dyDescent="0.25">
      <c r="A55" s="58">
        <v>610</v>
      </c>
      <c r="B55" s="17" t="s">
        <v>57</v>
      </c>
      <c r="C55" s="18"/>
      <c r="D55" s="34"/>
    </row>
    <row r="56" spans="1:4" ht="30" x14ac:dyDescent="0.25">
      <c r="A56" s="51">
        <v>630</v>
      </c>
      <c r="B56" s="17" t="s">
        <v>58</v>
      </c>
      <c r="C56" s="39"/>
      <c r="D56" s="34"/>
    </row>
    <row r="57" spans="1:4" x14ac:dyDescent="0.25">
      <c r="A57" s="52">
        <v>640</v>
      </c>
      <c r="B57" s="26" t="s">
        <v>59</v>
      </c>
      <c r="C57" s="66"/>
      <c r="D57" s="60" t="s">
        <v>78</v>
      </c>
    </row>
    <row r="58" spans="1:4" ht="15.75" thickBot="1" x14ac:dyDescent="0.3">
      <c r="A58" s="53">
        <v>690</v>
      </c>
      <c r="B58" s="16" t="s">
        <v>85</v>
      </c>
      <c r="C58" s="47"/>
      <c r="D58" s="48"/>
    </row>
    <row r="59" spans="1:4" ht="15.75" thickBot="1" x14ac:dyDescent="0.3">
      <c r="A59" s="13"/>
      <c r="B59" s="14" t="s">
        <v>16</v>
      </c>
      <c r="C59" s="15">
        <f>SUM(C55:C58)</f>
        <v>0</v>
      </c>
      <c r="D59" s="15">
        <f>SUM(D55:D58)</f>
        <v>0</v>
      </c>
    </row>
    <row r="60" spans="1:4" ht="12" customHeight="1" thickBot="1" x14ac:dyDescent="0.3">
      <c r="A60" s="76"/>
      <c r="B60" s="81"/>
      <c r="C60" s="81"/>
      <c r="D60" s="81"/>
    </row>
    <row r="61" spans="1:4" ht="15.75" thickBot="1" x14ac:dyDescent="0.3">
      <c r="A61" s="50">
        <v>700</v>
      </c>
      <c r="B61" s="73" t="s">
        <v>17</v>
      </c>
      <c r="C61" s="74"/>
      <c r="D61" s="74"/>
    </row>
    <row r="62" spans="1:4" ht="15" customHeight="1" x14ac:dyDescent="0.25">
      <c r="A62" s="58">
        <v>710</v>
      </c>
      <c r="B62" s="20" t="s">
        <v>18</v>
      </c>
      <c r="C62" s="67"/>
      <c r="D62" s="96" t="s">
        <v>78</v>
      </c>
    </row>
    <row r="63" spans="1:4" x14ac:dyDescent="0.25">
      <c r="A63" s="52">
        <v>720</v>
      </c>
      <c r="B63" s="3" t="s">
        <v>19</v>
      </c>
      <c r="C63" s="66"/>
      <c r="D63" s="97"/>
    </row>
    <row r="64" spans="1:4" x14ac:dyDescent="0.25">
      <c r="A64" s="52">
        <v>730</v>
      </c>
      <c r="B64" s="3" t="s">
        <v>60</v>
      </c>
      <c r="C64" s="18"/>
      <c r="D64" s="34"/>
    </row>
    <row r="65" spans="1:4" ht="15.75" customHeight="1" x14ac:dyDescent="0.25">
      <c r="A65" s="57">
        <v>740</v>
      </c>
      <c r="B65" s="45" t="s">
        <v>61</v>
      </c>
      <c r="C65" s="25"/>
      <c r="D65" s="34"/>
    </row>
    <row r="66" spans="1:4" ht="15" customHeight="1" x14ac:dyDescent="0.25">
      <c r="A66" s="59">
        <v>750</v>
      </c>
      <c r="B66" s="46" t="s">
        <v>62</v>
      </c>
      <c r="C66" s="66"/>
      <c r="D66" s="44" t="s">
        <v>78</v>
      </c>
    </row>
    <row r="67" spans="1:4" x14ac:dyDescent="0.25">
      <c r="A67" s="51">
        <v>760</v>
      </c>
      <c r="B67" s="20" t="s">
        <v>21</v>
      </c>
      <c r="C67" s="18"/>
      <c r="D67" s="34"/>
    </row>
    <row r="68" spans="1:4" ht="15.75" thickBot="1" x14ac:dyDescent="0.3">
      <c r="A68" s="53">
        <v>790</v>
      </c>
      <c r="B68" s="6" t="s">
        <v>22</v>
      </c>
      <c r="C68" s="7"/>
      <c r="D68" s="34"/>
    </row>
    <row r="69" spans="1:4" ht="15.75" thickBot="1" x14ac:dyDescent="0.3">
      <c r="A69" s="8"/>
      <c r="B69" s="9" t="s">
        <v>23</v>
      </c>
      <c r="C69" s="19">
        <f>SUM(C62:C68)</f>
        <v>0</v>
      </c>
      <c r="D69" s="19">
        <f>SUM(D62:D68)</f>
        <v>0</v>
      </c>
    </row>
    <row r="70" spans="1:4" ht="15.75" thickBot="1" x14ac:dyDescent="0.3">
      <c r="A70" s="31"/>
      <c r="B70" s="30"/>
      <c r="C70" s="32"/>
      <c r="D70" s="33"/>
    </row>
    <row r="71" spans="1:4" ht="15.75" thickBot="1" x14ac:dyDescent="0.3">
      <c r="A71" s="50">
        <v>800</v>
      </c>
      <c r="B71" s="73" t="s">
        <v>20</v>
      </c>
      <c r="C71" s="75"/>
      <c r="D71" s="74"/>
    </row>
    <row r="72" spans="1:4" ht="15" customHeight="1" x14ac:dyDescent="0.25">
      <c r="A72" s="58">
        <v>810</v>
      </c>
      <c r="B72" s="17" t="s">
        <v>63</v>
      </c>
      <c r="C72" s="67"/>
      <c r="D72" s="78" t="s">
        <v>78</v>
      </c>
    </row>
    <row r="73" spans="1:4" ht="15" customHeight="1" x14ac:dyDescent="0.25">
      <c r="A73" s="51">
        <v>820</v>
      </c>
      <c r="B73" s="17" t="s">
        <v>64</v>
      </c>
      <c r="C73" s="68"/>
      <c r="D73" s="98"/>
    </row>
    <row r="74" spans="1:4" x14ac:dyDescent="0.25">
      <c r="A74" s="51">
        <v>830</v>
      </c>
      <c r="B74" s="17" t="s">
        <v>65</v>
      </c>
      <c r="C74" s="68"/>
      <c r="D74" s="98"/>
    </row>
    <row r="75" spans="1:4" x14ac:dyDescent="0.25">
      <c r="A75" s="52">
        <v>840</v>
      </c>
      <c r="B75" s="26" t="s">
        <v>66</v>
      </c>
      <c r="C75" s="68"/>
      <c r="D75" s="98"/>
    </row>
    <row r="76" spans="1:4" ht="15.75" thickBot="1" x14ac:dyDescent="0.3">
      <c r="A76" s="53">
        <v>890</v>
      </c>
      <c r="B76" s="16" t="s">
        <v>67</v>
      </c>
      <c r="C76" s="48"/>
      <c r="D76" s="98"/>
    </row>
    <row r="77" spans="1:4" ht="15.75" thickBot="1" x14ac:dyDescent="0.3">
      <c r="A77" s="13"/>
      <c r="B77" s="14" t="s">
        <v>68</v>
      </c>
      <c r="C77" s="15">
        <f>SUM(C72:C76)</f>
        <v>0</v>
      </c>
      <c r="D77" s="99"/>
    </row>
    <row r="78" spans="1:4" ht="15.75" thickBot="1" x14ac:dyDescent="0.3">
      <c r="A78" s="31"/>
      <c r="B78" s="30"/>
      <c r="C78" s="32"/>
      <c r="D78" s="33"/>
    </row>
    <row r="79" spans="1:4" ht="15.75" thickBot="1" x14ac:dyDescent="0.3">
      <c r="A79" s="8"/>
      <c r="B79" s="9" t="s">
        <v>73</v>
      </c>
      <c r="C79" s="10">
        <f>SUM(C69,C59,C52,C41,C29,C18,C10,C77)</f>
        <v>0</v>
      </c>
      <c r="D79" s="10">
        <f>SUM(D29+D41+D52+D59+D69)</f>
        <v>0</v>
      </c>
    </row>
    <row r="80" spans="1:4" ht="15.75" thickBot="1" x14ac:dyDescent="0.3">
      <c r="A80" s="100"/>
      <c r="B80" s="100"/>
      <c r="C80" s="100"/>
      <c r="D80" s="100"/>
    </row>
    <row r="81" spans="1:4" ht="16.5" thickBot="1" x14ac:dyDescent="0.3">
      <c r="A81" s="89" t="s">
        <v>77</v>
      </c>
      <c r="B81" s="89"/>
      <c r="C81" s="89"/>
      <c r="D81" s="89"/>
    </row>
    <row r="82" spans="1:4" ht="26.25" thickBot="1" x14ac:dyDescent="0.3">
      <c r="A82" s="90" t="s">
        <v>24</v>
      </c>
      <c r="B82" s="91"/>
      <c r="C82" s="43" t="s">
        <v>81</v>
      </c>
      <c r="D82" s="42" t="s">
        <v>82</v>
      </c>
    </row>
    <row r="83" spans="1:4" ht="15" customHeight="1" x14ac:dyDescent="0.25">
      <c r="A83" s="92" t="s">
        <v>25</v>
      </c>
      <c r="B83" s="93"/>
      <c r="C83" s="21">
        <f>SUM(C10)</f>
        <v>0</v>
      </c>
      <c r="D83" s="94" t="s">
        <v>78</v>
      </c>
    </row>
    <row r="84" spans="1:4" x14ac:dyDescent="0.25">
      <c r="A84" s="85" t="s">
        <v>69</v>
      </c>
      <c r="B84" s="86"/>
      <c r="C84" s="27">
        <f>SUM(C18)</f>
        <v>0</v>
      </c>
      <c r="D84" s="95"/>
    </row>
    <row r="85" spans="1:4" x14ac:dyDescent="0.25">
      <c r="A85" s="85" t="s">
        <v>26</v>
      </c>
      <c r="B85" s="86"/>
      <c r="C85" s="27">
        <f>SUM(C29)</f>
        <v>0</v>
      </c>
      <c r="D85" s="23">
        <f>SUM(D29)</f>
        <v>0</v>
      </c>
    </row>
    <row r="86" spans="1:4" x14ac:dyDescent="0.25">
      <c r="A86" s="85" t="s">
        <v>70</v>
      </c>
      <c r="B86" s="86"/>
      <c r="C86" s="27">
        <f>SUM(C41)</f>
        <v>0</v>
      </c>
      <c r="D86" s="28">
        <f>SUM(D41)</f>
        <v>0</v>
      </c>
    </row>
    <row r="87" spans="1:4" x14ac:dyDescent="0.25">
      <c r="A87" s="85" t="s">
        <v>71</v>
      </c>
      <c r="B87" s="86"/>
      <c r="C87" s="27">
        <f>SUM(C52)</f>
        <v>0</v>
      </c>
      <c r="D87" s="28">
        <f>SUM(D52)</f>
        <v>0</v>
      </c>
    </row>
    <row r="88" spans="1:4" x14ac:dyDescent="0.25">
      <c r="A88" s="85" t="s">
        <v>27</v>
      </c>
      <c r="B88" s="86"/>
      <c r="C88" s="27">
        <f t="shared" ref="C88:D88" si="0">SUM(C59)</f>
        <v>0</v>
      </c>
      <c r="D88" s="28">
        <f t="shared" si="0"/>
        <v>0</v>
      </c>
    </row>
    <row r="89" spans="1:4" x14ac:dyDescent="0.25">
      <c r="A89" s="85" t="s">
        <v>28</v>
      </c>
      <c r="B89" s="86"/>
      <c r="C89" s="27">
        <f>SUM(C69)</f>
        <v>0</v>
      </c>
      <c r="D89" s="27">
        <f t="shared" ref="D89" si="1">SUM(D69)</f>
        <v>0</v>
      </c>
    </row>
    <row r="90" spans="1:4" ht="15.75" thickBot="1" x14ac:dyDescent="0.3">
      <c r="A90" s="87" t="s">
        <v>72</v>
      </c>
      <c r="B90" s="88"/>
      <c r="C90" s="22">
        <f>SUM(C77)</f>
        <v>0</v>
      </c>
      <c r="D90" s="61" t="s">
        <v>78</v>
      </c>
    </row>
    <row r="91" spans="1:4" ht="15.75" thickBot="1" x14ac:dyDescent="0.3">
      <c r="A91" s="76"/>
      <c r="B91" s="76"/>
      <c r="C91" s="76"/>
      <c r="D91" s="76"/>
    </row>
    <row r="92" spans="1:4" ht="15.75" thickBot="1" x14ac:dyDescent="0.3">
      <c r="A92" s="82" t="s">
        <v>74</v>
      </c>
      <c r="B92" s="83"/>
      <c r="C92" s="37">
        <f>SUM(C83:C90)</f>
        <v>0</v>
      </c>
      <c r="D92" s="38">
        <f>SUM(D83:D90)</f>
        <v>0</v>
      </c>
    </row>
    <row r="93" spans="1:4" x14ac:dyDescent="0.25">
      <c r="B93" s="64"/>
      <c r="C93" s="65"/>
      <c r="D93" s="64"/>
    </row>
    <row r="94" spans="1:4" x14ac:dyDescent="0.25">
      <c r="A94" s="84" t="s">
        <v>79</v>
      </c>
      <c r="B94" s="84"/>
      <c r="C94" s="84"/>
      <c r="D94" s="84"/>
    </row>
    <row r="95" spans="1:4" x14ac:dyDescent="0.25">
      <c r="A95" s="84"/>
      <c r="B95" s="84"/>
      <c r="C95" s="84"/>
      <c r="D95" s="84"/>
    </row>
    <row r="96" spans="1:4" x14ac:dyDescent="0.25">
      <c r="A96" s="84"/>
      <c r="B96" s="84"/>
      <c r="C96" s="84"/>
      <c r="D96" s="84"/>
    </row>
    <row r="97" spans="1:4" ht="36.75" customHeight="1" x14ac:dyDescent="0.25">
      <c r="A97" s="84"/>
      <c r="B97" s="84"/>
      <c r="C97" s="84"/>
      <c r="D97" s="84"/>
    </row>
  </sheetData>
  <sheetProtection algorithmName="SHA-512" hashValue="Negdog3qcKnhIIV8vTm+1D3FTZs6A7L0T772oZLkOdplLfFTr/MOiijnyOWudaHlzEQOhvGg5iRtIMZ7K4SYGA==" saltValue="vW7qXu+iAsPFdKg7AH3PrQ==" spinCount="100000" sheet="1" selectLockedCells="1"/>
  <mergeCells count="34">
    <mergeCell ref="B20:D20"/>
    <mergeCell ref="A30:D30"/>
    <mergeCell ref="B31:D31"/>
    <mergeCell ref="B71:D71"/>
    <mergeCell ref="A80:D80"/>
    <mergeCell ref="A81:D81"/>
    <mergeCell ref="A82:B82"/>
    <mergeCell ref="A83:B83"/>
    <mergeCell ref="D83:D84"/>
    <mergeCell ref="A42:D42"/>
    <mergeCell ref="B43:D43"/>
    <mergeCell ref="B54:D54"/>
    <mergeCell ref="B61:D61"/>
    <mergeCell ref="D62:D63"/>
    <mergeCell ref="A60:D60"/>
    <mergeCell ref="D72:D77"/>
    <mergeCell ref="A91:D91"/>
    <mergeCell ref="A92:B92"/>
    <mergeCell ref="A94:D97"/>
    <mergeCell ref="A84:B84"/>
    <mergeCell ref="A85:B85"/>
    <mergeCell ref="A86:B86"/>
    <mergeCell ref="A87:B87"/>
    <mergeCell ref="A88:B88"/>
    <mergeCell ref="A89:B89"/>
    <mergeCell ref="A90:B90"/>
    <mergeCell ref="A3:D3"/>
    <mergeCell ref="A2:D2"/>
    <mergeCell ref="B12:D12"/>
    <mergeCell ref="A19:D19"/>
    <mergeCell ref="B6:D6"/>
    <mergeCell ref="D7:D10"/>
    <mergeCell ref="A11:D11"/>
    <mergeCell ref="D13:D18"/>
  </mergeCells>
  <pageMargins left="0.31496062992125984" right="0.31496062992125984" top="0.78740157480314965" bottom="0.78740157480314965" header="0.31496062992125984" footer="0.31496062992125984"/>
  <pageSetup paperSize="9" scale="88" orientation="portrait" r:id="rId1"/>
  <rowBreaks count="1" manualBreakCount="1">
    <brk id="52"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LVR-Infokom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Eschweiler, Renate</dc:creator>
  <cp:lastModifiedBy>Maren Kösters</cp:lastModifiedBy>
  <cp:lastPrinted>2020-09-09T07:59:21Z</cp:lastPrinted>
  <dcterms:created xsi:type="dcterms:W3CDTF">2018-01-11T12:18:42Z</dcterms:created>
  <dcterms:modified xsi:type="dcterms:W3CDTF">2022-06-30T07:05:57Z</dcterms:modified>
</cp:coreProperties>
</file>